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1460" windowHeight="6096" activeTab="1"/>
  </bookViews>
  <sheets>
    <sheet name="Women's Overal" sheetId="1" r:id="rId1"/>
    <sheet name="Men's Overall" sheetId="2" r:id="rId2"/>
    <sheet name="Sheet3" sheetId="3" r:id="rId3"/>
    <sheet name="Grand Champ Men's" sheetId="4" r:id="rId4"/>
    <sheet name="Grand Champ Women's" sheetId="5" r:id="rId5"/>
  </sheets>
  <definedNames>
    <definedName name="_xlnm._FilterDatabase" localSheetId="3" hidden="1">'Grand Champ Men''s'!$A$2:$W$2</definedName>
    <definedName name="_xlnm._FilterDatabase" localSheetId="4" hidden="1">'Grand Champ Women''s'!$A$2:$J$2</definedName>
    <definedName name="_xlnm._FilterDatabase" localSheetId="1" hidden="1">'Men''s Overall'!$A$4:$W$4</definedName>
    <definedName name="_xlnm._FilterDatabase" localSheetId="0" hidden="1">'Women''s Overal'!$A$4:$X$4</definedName>
    <definedName name="_xlnm.Print_Area" localSheetId="1">'Men''s Overall'!$A$1:$U$26</definedName>
    <definedName name="_xlnm.Print_Area" localSheetId="0">'Women''s Overal'!$A$1:$V$24</definedName>
  </definedNames>
  <calcPr fullCalcOnLoad="1"/>
</workbook>
</file>

<file path=xl/sharedStrings.xml><?xml version="1.0" encoding="utf-8"?>
<sst xmlns="http://schemas.openxmlformats.org/spreadsheetml/2006/main" count="903" uniqueCount="465">
  <si>
    <t>WY SP</t>
  </si>
  <si>
    <t>WY DI</t>
  </si>
  <si>
    <t>Rosie</t>
  </si>
  <si>
    <t>Brennan</t>
  </si>
  <si>
    <t>Sprint Leader</t>
  </si>
  <si>
    <t>Chelsea</t>
  </si>
  <si>
    <t>Holmes</t>
  </si>
  <si>
    <t>Distance Leader</t>
  </si>
  <si>
    <t>Heidi</t>
  </si>
  <si>
    <t>Widmer</t>
  </si>
  <si>
    <t>Alysson</t>
  </si>
  <si>
    <t>Marshall</t>
  </si>
  <si>
    <t>Caitlin</t>
  </si>
  <si>
    <t>Paterson</t>
  </si>
  <si>
    <t>Katharine</t>
  </si>
  <si>
    <t>Ogden</t>
  </si>
  <si>
    <t>Becca</t>
  </si>
  <si>
    <t>Rorabaugh</t>
  </si>
  <si>
    <t>Mary</t>
  </si>
  <si>
    <t>Rose</t>
  </si>
  <si>
    <t>Jennie</t>
  </si>
  <si>
    <t>Bender</t>
  </si>
  <si>
    <t>Eva</t>
  </si>
  <si>
    <t>Severrus</t>
  </si>
  <si>
    <t>Annie</t>
  </si>
  <si>
    <t>Pokorny</t>
  </si>
  <si>
    <t>Mads</t>
  </si>
  <si>
    <t>Stroem</t>
  </si>
  <si>
    <t>Matthew</t>
  </si>
  <si>
    <t>Gelso</t>
  </si>
  <si>
    <t>Brian</t>
  </si>
  <si>
    <t>Gregg</t>
  </si>
  <si>
    <t>Dakota</t>
  </si>
  <si>
    <t>Blackhorse-Von Jess</t>
  </si>
  <si>
    <t>Miles</t>
  </si>
  <si>
    <t>Havlick</t>
  </si>
  <si>
    <t>Rune</t>
  </si>
  <si>
    <t>Benjamin</t>
  </si>
  <si>
    <t>Saxton</t>
  </si>
  <si>
    <t>Kris</t>
  </si>
  <si>
    <t>Freeman</t>
  </si>
  <si>
    <t>Eric</t>
  </si>
  <si>
    <t>Packer</t>
  </si>
  <si>
    <t>Welly</t>
  </si>
  <si>
    <t>Ramsey</t>
  </si>
  <si>
    <t>Tucker</t>
  </si>
  <si>
    <t>McCrerey</t>
  </si>
  <si>
    <t>Alexander</t>
  </si>
  <si>
    <t>Treinen</t>
  </si>
  <si>
    <t>Tad</t>
  </si>
  <si>
    <t>Elliott</t>
  </si>
  <si>
    <t>Forrest</t>
  </si>
  <si>
    <t>Mahlen</t>
  </si>
  <si>
    <t>Odegaard</t>
  </si>
  <si>
    <t>Andy</t>
  </si>
  <si>
    <t>Shields</t>
  </si>
  <si>
    <t>Patrick</t>
  </si>
  <si>
    <t>Caldwell</t>
  </si>
  <si>
    <t>Ben</t>
  </si>
  <si>
    <t>Lustgarten</t>
  </si>
  <si>
    <t xml:space="preserve">Matt </t>
  </si>
  <si>
    <t>Liebsch</t>
  </si>
  <si>
    <t>David</t>
  </si>
  <si>
    <t>Norris</t>
  </si>
  <si>
    <t xml:space="preserve">Alex </t>
  </si>
  <si>
    <t>Schulz</t>
  </si>
  <si>
    <t>Tyler</t>
  </si>
  <si>
    <t>Kornfield</t>
  </si>
  <si>
    <t>Sinclair</t>
  </si>
  <si>
    <t>Noe</t>
  </si>
  <si>
    <t>Bellet</t>
  </si>
  <si>
    <t>Jackson</t>
  </si>
  <si>
    <t>Hill</t>
  </si>
  <si>
    <t>Sawyer</t>
  </si>
  <si>
    <t>Kesselheim</t>
  </si>
  <si>
    <t>Partrick</t>
  </si>
  <si>
    <t>Stewart-Jones</t>
  </si>
  <si>
    <t>Kevin</t>
  </si>
  <si>
    <t>Boldger</t>
  </si>
  <si>
    <t>Nick</t>
  </si>
  <si>
    <t>Hendrickson</t>
  </si>
  <si>
    <t>Ericka</t>
  </si>
  <si>
    <t>Flowers</t>
  </si>
  <si>
    <t>Petra</t>
  </si>
  <si>
    <t>Hyncicova</t>
  </si>
  <si>
    <t>Joanne</t>
  </si>
  <si>
    <t>Reid</t>
  </si>
  <si>
    <t>Makayla</t>
  </si>
  <si>
    <t>Cappel</t>
  </si>
  <si>
    <t>Anika</t>
  </si>
  <si>
    <t>Miller</t>
  </si>
  <si>
    <t>Aja</t>
  </si>
  <si>
    <t>Starkey</t>
  </si>
  <si>
    <t>Hannah</t>
  </si>
  <si>
    <t>Halvorsen</t>
  </si>
  <si>
    <t>Ane</t>
  </si>
  <si>
    <t>Johnsen</t>
  </si>
  <si>
    <t>Paige</t>
  </si>
  <si>
    <t>Schember</t>
  </si>
  <si>
    <t>Anne</t>
  </si>
  <si>
    <t>Hart</t>
  </si>
  <si>
    <t>Elizabeth</t>
  </si>
  <si>
    <t>Guiney</t>
  </si>
  <si>
    <t>Hailey</t>
  </si>
  <si>
    <t>Swirbul</t>
  </si>
  <si>
    <t>Cambria</t>
  </si>
  <si>
    <t>McDermott</t>
  </si>
  <si>
    <t>Anna-lena</t>
  </si>
  <si>
    <t>Heynen</t>
  </si>
  <si>
    <t>Jessica</t>
  </si>
  <si>
    <t>Yeaton</t>
  </si>
  <si>
    <t>Natalja</t>
  </si>
  <si>
    <t>NARYSHKINA</t>
  </si>
  <si>
    <t>Kaitlynn</t>
  </si>
  <si>
    <t>MILLER</t>
  </si>
  <si>
    <t>Alannah</t>
  </si>
  <si>
    <t>MACLEAN</t>
  </si>
  <si>
    <t>Lauren</t>
  </si>
  <si>
    <t>FRITZ</t>
  </si>
  <si>
    <t>Sloan</t>
  </si>
  <si>
    <t>STOREY</t>
  </si>
  <si>
    <t>Cendrine</t>
  </si>
  <si>
    <t>BROWNE</t>
  </si>
  <si>
    <t>BZ SP</t>
  </si>
  <si>
    <t>BZ DI</t>
  </si>
  <si>
    <t>Dahria</t>
  </si>
  <si>
    <t>BEATTY</t>
  </si>
  <si>
    <t>Natalia</t>
  </si>
  <si>
    <t>MUELLER</t>
  </si>
  <si>
    <t>Overall</t>
  </si>
  <si>
    <t>Tie Breaker goes to best race of the disipline</t>
  </si>
  <si>
    <t>Place</t>
  </si>
  <si>
    <t>First</t>
  </si>
  <si>
    <t>Last</t>
  </si>
  <si>
    <t>Michael</t>
  </si>
  <si>
    <t>SOMPPI</t>
  </si>
  <si>
    <t>Niklas</t>
  </si>
  <si>
    <t>PERSSON</t>
  </si>
  <si>
    <t>Bob</t>
  </si>
  <si>
    <t>THOMPSON</t>
  </si>
  <si>
    <t>Julien</t>
  </si>
  <si>
    <t>LOCKE</t>
  </si>
  <si>
    <t>Gordan</t>
  </si>
  <si>
    <t>VERMEER</t>
  </si>
  <si>
    <t>Thomas</t>
  </si>
  <si>
    <t>O HARRA</t>
  </si>
  <si>
    <t>Russell</t>
  </si>
  <si>
    <t>KENNEDY</t>
  </si>
  <si>
    <t>Peter</t>
  </si>
  <si>
    <t>HEGMAN</t>
  </si>
  <si>
    <t>Haakon</t>
  </si>
  <si>
    <t>Cole</t>
  </si>
  <si>
    <t>Joergen</t>
  </si>
  <si>
    <t>Logan</t>
  </si>
  <si>
    <t>Reese</t>
  </si>
  <si>
    <t>Fredrik</t>
  </si>
  <si>
    <t>Chris</t>
  </si>
  <si>
    <t>Evan</t>
  </si>
  <si>
    <t>Howe</t>
  </si>
  <si>
    <t>Weinman</t>
  </si>
  <si>
    <t>Fehrenbach</t>
  </si>
  <si>
    <t>Parr</t>
  </si>
  <si>
    <t>Schwencke</t>
  </si>
  <si>
    <t>Hanneman</t>
  </si>
  <si>
    <t>Grav</t>
  </si>
  <si>
    <t>Morgan</t>
  </si>
  <si>
    <t>Hjelstuen</t>
  </si>
  <si>
    <t>US Nats SP</t>
  </si>
  <si>
    <t>US Nats DI</t>
  </si>
  <si>
    <t>US Nat DI</t>
  </si>
  <si>
    <t>Kyle</t>
  </si>
  <si>
    <t>Scott</t>
  </si>
  <si>
    <t>Adam</t>
  </si>
  <si>
    <t>Erik</t>
  </si>
  <si>
    <t>Andrew</t>
  </si>
  <si>
    <t xml:space="preserve"> </t>
  </si>
  <si>
    <t>Dougherty</t>
  </si>
  <si>
    <t>Soderman</t>
  </si>
  <si>
    <t>Martin</t>
  </si>
  <si>
    <t>Patterson</t>
  </si>
  <si>
    <t>Bratrud</t>
  </si>
  <si>
    <t>Rogan</t>
  </si>
  <si>
    <t>Ian</t>
  </si>
  <si>
    <t>Jake</t>
  </si>
  <si>
    <t>Brown</t>
  </si>
  <si>
    <t>Torchia</t>
  </si>
  <si>
    <t xml:space="preserve">Overall </t>
  </si>
  <si>
    <t>Erika</t>
  </si>
  <si>
    <t>Liz</t>
  </si>
  <si>
    <t>Deedra</t>
  </si>
  <si>
    <t>Alice</t>
  </si>
  <si>
    <t>Caroline</t>
  </si>
  <si>
    <t>Brisbois</t>
  </si>
  <si>
    <t>Flanders</t>
  </si>
  <si>
    <t>Irwin</t>
  </si>
  <si>
    <t>Frankowski</t>
  </si>
  <si>
    <t>Classic Sprint</t>
  </si>
  <si>
    <t>Eliska</t>
  </si>
  <si>
    <t>Kristen</t>
  </si>
  <si>
    <t>Alayna</t>
  </si>
  <si>
    <t>Sonnesyn</t>
  </si>
  <si>
    <t>Bourne</t>
  </si>
  <si>
    <t>Hajkova</t>
  </si>
  <si>
    <t>Classic Mass</t>
  </si>
  <si>
    <t>Heather</t>
  </si>
  <si>
    <t>Julia</t>
  </si>
  <si>
    <t>Vivian</t>
  </si>
  <si>
    <t>Anita</t>
  </si>
  <si>
    <t>Corey</t>
  </si>
  <si>
    <t>Stock</t>
  </si>
  <si>
    <t>Kirvesniemi</t>
  </si>
  <si>
    <t>Naryshkina</t>
  </si>
  <si>
    <t xml:space="preserve"> Hett</t>
  </si>
  <si>
    <t>Kern</t>
  </si>
  <si>
    <t>Mooney</t>
  </si>
  <si>
    <t>Annika</t>
  </si>
  <si>
    <t>Ulrika</t>
  </si>
  <si>
    <t>Axelsson</t>
  </si>
  <si>
    <t>Taylor</t>
  </si>
  <si>
    <t>Hett</t>
  </si>
  <si>
    <t>Caitlin Gregg</t>
  </si>
  <si>
    <t>Chelsea Holmes</t>
  </si>
  <si>
    <t>Rosie Brennan</t>
  </si>
  <si>
    <t>Caitlin Patterson</t>
  </si>
  <si>
    <t>Jessica Yeaton</t>
  </si>
  <si>
    <t>Katharine Ogden</t>
  </si>
  <si>
    <t>Joanne Reid</t>
  </si>
  <si>
    <t>Erika Flowers</t>
  </si>
  <si>
    <t>Becca Rorabaugh</t>
  </si>
  <si>
    <t>Rosie Frankowski</t>
  </si>
  <si>
    <t>Annie Pokorny</t>
  </si>
  <si>
    <t>Paige Schember</t>
  </si>
  <si>
    <t>Liz Guiney</t>
  </si>
  <si>
    <t>Alice Flanders</t>
  </si>
  <si>
    <t>Skate Sprint</t>
  </si>
  <si>
    <t>Jennie Bender</t>
  </si>
  <si>
    <t>Hannah Halvorsen</t>
  </si>
  <si>
    <t>Anne Hart</t>
  </si>
  <si>
    <t>Anika Miller</t>
  </si>
  <si>
    <t>Deedra Irwin</t>
  </si>
  <si>
    <t>Caroline Brisbois</t>
  </si>
  <si>
    <t>Jordyn</t>
  </si>
  <si>
    <t>Ross</t>
  </si>
  <si>
    <t xml:space="preserve"> DI Crafts</t>
  </si>
  <si>
    <t>SP Crafts</t>
  </si>
  <si>
    <t>Justin</t>
  </si>
  <si>
    <t>Silas</t>
  </si>
  <si>
    <t>Talbot</t>
  </si>
  <si>
    <t>Barton</t>
  </si>
  <si>
    <t>Spencer</t>
  </si>
  <si>
    <t>Eusden</t>
  </si>
  <si>
    <t>Paco</t>
  </si>
  <si>
    <t>Defrancis</t>
  </si>
  <si>
    <t>20 128 VOIGT, GEORGE COLBY SKI</t>
  </si>
  <si>
    <t>21 116 HEGMAN, PETER CRAFTSBURY</t>
  </si>
  <si>
    <t>22 123 BARTON, JAKE CRAFTSBURY</t>
  </si>
  <si>
    <t>Tobia</t>
  </si>
  <si>
    <t>Trenkle</t>
  </si>
  <si>
    <t>Simon</t>
  </si>
  <si>
    <t>Lapointe</t>
  </si>
  <si>
    <t>Hans</t>
  </si>
  <si>
    <t>Ethan</t>
  </si>
  <si>
    <t>Dreissigacker</t>
  </si>
  <si>
    <t>Paul</t>
  </si>
  <si>
    <t>Kovacs</t>
  </si>
  <si>
    <t>Bill</t>
  </si>
  <si>
    <t>Harmeyer</t>
  </si>
  <si>
    <t>George</t>
  </si>
  <si>
    <t>Voigt</t>
  </si>
  <si>
    <t>Crafts DI</t>
  </si>
  <si>
    <t>Crafts SP</t>
  </si>
  <si>
    <t>Anja</t>
  </si>
  <si>
    <t>Gruber</t>
  </si>
  <si>
    <t>Emily</t>
  </si>
  <si>
    <t>Rebecca</t>
  </si>
  <si>
    <t>Francowski</t>
  </si>
  <si>
    <t>Blackmer</t>
  </si>
  <si>
    <t>Elena</t>
  </si>
  <si>
    <t>Breed</t>
  </si>
  <si>
    <t>Zoe</t>
  </si>
  <si>
    <t>Snow</t>
  </si>
  <si>
    <t>Hilary</t>
  </si>
  <si>
    <t>McNamee</t>
  </si>
  <si>
    <t>Kaley</t>
  </si>
  <si>
    <t>Shagen</t>
  </si>
  <si>
    <t>Sabra</t>
  </si>
  <si>
    <t>Davison</t>
  </si>
  <si>
    <t>1 102 3535385 F PATTERSON, Caitlin SRSWCRAFTSBURY GRP 1:05:48.80 : 0.0</t>
  </si>
  <si>
    <t>2 105 3535407 F RORABAUGH, Rebecca SRSWAPU NORDIC SKI CENTER 1:05:51.70 : 2.9</t>
  </si>
  <si>
    <t>3 103 3205261 F GRUBER, Anja SRSWFAR WEST ELITE TEAM 1:05:53.10 : 4.3</t>
  </si>
  <si>
    <t>4 104 3535222 F FLOWERS, Erika SRSWSMS T2 1:05:54.00 : 5.2</t>
  </si>
  <si>
    <t>5 110 3535636 F MILLER, Kaitlynn SRSWCRAFTSBURY GRP 1:05:54.80 : 6.0</t>
  </si>
  <si>
    <t>6 106 3535448 F FRANKOWSKI, Rosie SRSWAPU NORDIC SKI CENTER 1:05:56.10 : 7.3</t>
  </si>
  <si>
    <t>7 101 3535372 F HOLMES, Chelsea SRSWAPU NORDIC SKI CENTER 1:06:02.50 :13.7</t>
  </si>
  <si>
    <t>8 109 3535408 F GUINEY, Elizabeth SRSWCRAFTSBURY GRP 1:06:19.80 :31.0</t>
  </si>
  <si>
    <t>9 107 3535549 F ROSE, Mary SRSWSUN VALLEY SEF 1:07:13.60 1:24.8</t>
  </si>
  <si>
    <t>10 116 DREISSIGACKER, Emily SRSWCRAFTSBURY GRP ROWING 1:11:44.80 5:56.0</t>
  </si>
  <si>
    <t>11 112 3535648 F BLACKMER, Emily SRSWFAR WEST ELITE TEAM 1:12:59.70 7:10.9</t>
  </si>
  <si>
    <t>12 117 3535520 F BREED, Elena U23FBEND ENDURANCE ACADEMY 1:14:48.70 8:59.9</t>
  </si>
  <si>
    <t>13 114 3535319 F DAVISON, Sabra SRSWFAR WEST ELITE TEAM 1:16:53.40 11:04.6</t>
  </si>
  <si>
    <t>14 115 BECKER, Sarah</t>
  </si>
  <si>
    <t>Sarah</t>
  </si>
  <si>
    <t>Becker</t>
  </si>
  <si>
    <t>Kelsey</t>
  </si>
  <si>
    <t>Phinney</t>
  </si>
  <si>
    <t>Marie</t>
  </si>
  <si>
    <t>Corriveau</t>
  </si>
  <si>
    <t>Stephanie</t>
  </si>
  <si>
    <t>Kirk</t>
  </si>
  <si>
    <t>Erin</t>
  </si>
  <si>
    <t>Perryman</t>
  </si>
  <si>
    <t>Maddy</t>
  </si>
  <si>
    <t>Pfeifer</t>
  </si>
  <si>
    <t>Laura</t>
  </si>
  <si>
    <t>Leclair</t>
  </si>
  <si>
    <t>Benson</t>
  </si>
  <si>
    <t>Katrin</t>
  </si>
  <si>
    <t>Larusson</t>
  </si>
  <si>
    <t>WEBSTER</t>
  </si>
  <si>
    <t>BRITTANY</t>
  </si>
  <si>
    <t>GROSSMAN</t>
  </si>
  <si>
    <t>HALLIE</t>
  </si>
  <si>
    <t>STEWART</t>
  </si>
  <si>
    <t>BRANDY</t>
  </si>
  <si>
    <t>WOODS</t>
  </si>
  <si>
    <t>MARION</t>
  </si>
  <si>
    <t>THEBERGE</t>
  </si>
  <si>
    <t>ANDREE-ANNE</t>
  </si>
  <si>
    <t>RIZIO</t>
  </si>
  <si>
    <t>MACKENZIE L</t>
  </si>
  <si>
    <t>ARMSTRONG</t>
  </si>
  <si>
    <t>NINA</t>
  </si>
  <si>
    <t>Birkie</t>
  </si>
  <si>
    <t>Alexis</t>
  </si>
  <si>
    <t>Turgeon</t>
  </si>
  <si>
    <t>Sabatian</t>
  </si>
  <si>
    <t>Boehmler-Dandurand</t>
  </si>
  <si>
    <t>Fabian</t>
  </si>
  <si>
    <t>Stocek</t>
  </si>
  <si>
    <t>Morin</t>
  </si>
  <si>
    <t>Smith</t>
  </si>
  <si>
    <t>Frederic</t>
  </si>
  <si>
    <t>Touchette</t>
  </si>
  <si>
    <t>Dominique</t>
  </si>
  <si>
    <t>Moncion-Groulx</t>
  </si>
  <si>
    <t>Mcelravey</t>
  </si>
  <si>
    <t>FOSTER</t>
  </si>
  <si>
    <t>JOEY</t>
  </si>
  <si>
    <t>BEDARD</t>
  </si>
  <si>
    <t>BRET</t>
  </si>
  <si>
    <t>BLAIS</t>
  </si>
  <si>
    <t>ANTOINE</t>
  </si>
  <si>
    <t>MOORE</t>
  </si>
  <si>
    <t>IAN</t>
  </si>
  <si>
    <t>BROWN</t>
  </si>
  <si>
    <t>JACK</t>
  </si>
  <si>
    <t>GOESSLING</t>
  </si>
  <si>
    <t>RALEIGH D</t>
  </si>
  <si>
    <t>WICHERSKI</t>
  </si>
  <si>
    <t>WILL</t>
  </si>
  <si>
    <t>FOSNAES</t>
  </si>
  <si>
    <t>EIRIK</t>
  </si>
  <si>
    <t>LUKE A</t>
  </si>
  <si>
    <t>Holly</t>
  </si>
  <si>
    <t>Brooks</t>
  </si>
  <si>
    <t>Aureilie</t>
  </si>
  <si>
    <t>Dabuayk</t>
  </si>
  <si>
    <t>Tatjana</t>
  </si>
  <si>
    <t>Mannima</t>
  </si>
  <si>
    <t>Marit</t>
  </si>
  <si>
    <t>Andrea</t>
  </si>
  <si>
    <t>Lee</t>
  </si>
  <si>
    <t>Max</t>
  </si>
  <si>
    <t>Youngman</t>
  </si>
  <si>
    <t>Jan</t>
  </si>
  <si>
    <t>Guenther</t>
  </si>
  <si>
    <t>Mary Beth</t>
  </si>
  <si>
    <t>Tuttle</t>
  </si>
  <si>
    <t>Maija</t>
  </si>
  <si>
    <t>Oravamaki</t>
  </si>
  <si>
    <t>Elaine</t>
  </si>
  <si>
    <t>Nelson</t>
  </si>
  <si>
    <t>Diana</t>
  </si>
  <si>
    <t>Finkel</t>
  </si>
  <si>
    <t>Patti</t>
  </si>
  <si>
    <t>Harvieux</t>
  </si>
  <si>
    <t>Erica</t>
  </si>
  <si>
    <t>Ohearn</t>
  </si>
  <si>
    <t>Nicolette</t>
  </si>
  <si>
    <t>Reker</t>
  </si>
  <si>
    <t>Segio</t>
  </si>
  <si>
    <t>Bonaldi</t>
  </si>
  <si>
    <t>Christopher</t>
  </si>
  <si>
    <t>Perrillat-Collomb</t>
  </si>
  <si>
    <t>Benoit</t>
  </si>
  <si>
    <t>Chauvet</t>
  </si>
  <si>
    <t>Mathias</t>
  </si>
  <si>
    <t>Wibault</t>
  </si>
  <si>
    <t>Adrein</t>
  </si>
  <si>
    <t>Mougel</t>
  </si>
  <si>
    <t>Emillien</t>
  </si>
  <si>
    <t>Buisson</t>
  </si>
  <si>
    <t>Velentin</t>
  </si>
  <si>
    <t>Gaillard</t>
  </si>
  <si>
    <t>Petr</t>
  </si>
  <si>
    <t>Novak</t>
  </si>
  <si>
    <t>Johnson</t>
  </si>
  <si>
    <t>Josh</t>
  </si>
  <si>
    <t>Smullin</t>
  </si>
  <si>
    <t>Bryan</t>
  </si>
  <si>
    <t>Cook</t>
  </si>
  <si>
    <t>Simone</t>
  </si>
  <si>
    <t>Paredi</t>
  </si>
  <si>
    <t>Swank</t>
  </si>
  <si>
    <t>Mark</t>
  </si>
  <si>
    <t>Ivenson</t>
  </si>
  <si>
    <t>ST Final SP</t>
  </si>
  <si>
    <t>ST Final DI</t>
  </si>
  <si>
    <t>US Nat 30/50</t>
  </si>
  <si>
    <t>Erick</t>
  </si>
  <si>
    <t>Bjornsen</t>
  </si>
  <si>
    <t>Noah</t>
  </si>
  <si>
    <t>Hoffman</t>
  </si>
  <si>
    <t>Newell</t>
  </si>
  <si>
    <t>Alijaz</t>
  </si>
  <si>
    <t>Praznik</t>
  </si>
  <si>
    <t>Aku</t>
  </si>
  <si>
    <t>Nikander</t>
  </si>
  <si>
    <t>Mats</t>
  </si>
  <si>
    <t>Resaland</t>
  </si>
  <si>
    <t>Ivan</t>
  </si>
  <si>
    <t>Babikov</t>
  </si>
  <si>
    <t xml:space="preserve">Grahm </t>
  </si>
  <si>
    <t>Killick</t>
  </si>
  <si>
    <t>Simi</t>
  </si>
  <si>
    <t>Hamilton</t>
  </si>
  <si>
    <t>Stephen</t>
  </si>
  <si>
    <t>Sadie</t>
  </si>
  <si>
    <t>Verico</t>
  </si>
  <si>
    <t>Meyerhoffer</t>
  </si>
  <si>
    <t>Cederavaien</t>
  </si>
  <si>
    <t>Lisa</t>
  </si>
  <si>
    <t>Larsen</t>
  </si>
  <si>
    <t>Diggins</t>
  </si>
  <si>
    <t>Saverus</t>
  </si>
  <si>
    <t>Katerina</t>
  </si>
  <si>
    <t>Linda</t>
  </si>
  <si>
    <t>Danvig Holmes</t>
  </si>
  <si>
    <t>HelenHanen</t>
  </si>
  <si>
    <t>Leah</t>
  </si>
  <si>
    <t>Lange</t>
  </si>
  <si>
    <t>Johnansson</t>
  </si>
  <si>
    <t>Amil</t>
  </si>
  <si>
    <t>Christian</t>
  </si>
  <si>
    <t>Otto</t>
  </si>
  <si>
    <t>Veronik</t>
  </si>
  <si>
    <t>Mayerhoffer</t>
  </si>
  <si>
    <t>Solbakken</t>
  </si>
  <si>
    <t>Sprint</t>
  </si>
  <si>
    <t>Distance</t>
  </si>
  <si>
    <t>30/50</t>
  </si>
  <si>
    <t>ST 10K</t>
  </si>
  <si>
    <t>sprint</t>
  </si>
  <si>
    <t>distance</t>
  </si>
  <si>
    <t>US Nat 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</si>
</sst>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47" fillId="0" borderId="10" xfId="0" applyFont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left"/>
    </xf>
    <xf numFmtId="16" fontId="47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 applyProtection="1">
      <alignment horizontal="left" wrapText="1"/>
      <protection locked="0"/>
    </xf>
    <xf numFmtId="0" fontId="47" fillId="0" borderId="10" xfId="0" applyFont="1" applyBorder="1" applyAlignment="1" applyProtection="1">
      <alignment horizontal="left"/>
      <protection locked="0"/>
    </xf>
    <xf numFmtId="0" fontId="49" fillId="33" borderId="10" xfId="0" applyFont="1" applyFill="1" applyBorder="1" applyAlignment="1">
      <alignment horizontal="center"/>
    </xf>
    <xf numFmtId="49" fontId="47" fillId="0" borderId="10" xfId="0" applyNumberFormat="1" applyFont="1" applyBorder="1" applyAlignment="1" applyProtection="1">
      <alignment horizontal="left" wrapText="1"/>
      <protection locked="0"/>
    </xf>
    <xf numFmtId="49" fontId="47" fillId="0" borderId="10" xfId="0" applyNumberFormat="1" applyFont="1" applyBorder="1" applyAlignment="1" applyProtection="1">
      <alignment horizontal="left"/>
      <protection locked="0"/>
    </xf>
    <xf numFmtId="0" fontId="48" fillId="33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16" fontId="47" fillId="0" borderId="10" xfId="0" applyNumberFormat="1" applyFont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 applyProtection="1">
      <alignment horizontal="center" wrapText="1"/>
      <protection locked="0"/>
    </xf>
    <xf numFmtId="49" fontId="47" fillId="0" borderId="10" xfId="0" applyNumberFormat="1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 applyProtection="1">
      <alignment horizontal="left" wrapText="1"/>
      <protection locked="0"/>
    </xf>
    <xf numFmtId="0" fontId="47" fillId="0" borderId="10" xfId="0" applyFont="1" applyFill="1" applyBorder="1" applyAlignment="1" applyProtection="1">
      <alignment horizontal="left"/>
      <protection locked="0"/>
    </xf>
    <xf numFmtId="49" fontId="47" fillId="0" borderId="10" xfId="0" applyNumberFormat="1" applyFont="1" applyFill="1" applyBorder="1" applyAlignment="1" applyProtection="1">
      <alignment horizontal="left" wrapText="1"/>
      <protection locked="0"/>
    </xf>
    <xf numFmtId="49" fontId="47" fillId="0" borderId="10" xfId="0" applyNumberFormat="1" applyFont="1" applyFill="1" applyBorder="1" applyAlignment="1" applyProtection="1">
      <alignment horizontal="left"/>
      <protection locked="0"/>
    </xf>
    <xf numFmtId="0" fontId="25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zoomScalePageLayoutView="0" workbookViewId="0" topLeftCell="C1">
      <selection activeCell="R17" sqref="R17"/>
    </sheetView>
  </sheetViews>
  <sheetFormatPr defaultColWidth="3.7109375" defaultRowHeight="15"/>
  <cols>
    <col min="1" max="1" width="8.00390625" style="11" customWidth="1"/>
    <col min="2" max="2" width="4.28125" style="11" customWidth="1"/>
    <col min="3" max="3" width="7.7109375" style="11" customWidth="1"/>
    <col min="4" max="4" width="6.421875" style="11" customWidth="1"/>
    <col min="5" max="5" width="8.00390625" style="11" customWidth="1"/>
    <col min="6" max="6" width="6.28125" style="11" customWidth="1"/>
    <col min="7" max="7" width="6.28125" style="7" customWidth="1"/>
    <col min="8" max="8" width="7.140625" style="7" customWidth="1"/>
    <col min="9" max="10" width="6.28125" style="7" customWidth="1"/>
    <col min="11" max="11" width="7.140625" style="7" customWidth="1"/>
    <col min="12" max="12" width="7.8515625" style="7" customWidth="1"/>
    <col min="13" max="13" width="5.7109375" style="7" customWidth="1"/>
    <col min="14" max="14" width="7.00390625" style="7" customWidth="1"/>
    <col min="15" max="15" width="5.57421875" style="7" customWidth="1"/>
    <col min="16" max="16" width="4.8515625" style="7" customWidth="1"/>
    <col min="17" max="17" width="5.421875" style="7" customWidth="1"/>
    <col min="18" max="18" width="6.421875" style="7" customWidth="1"/>
    <col min="19" max="19" width="3.7109375" style="7" customWidth="1"/>
    <col min="20" max="20" width="6.7109375" style="7" customWidth="1"/>
    <col min="21" max="21" width="5.7109375" style="7" customWidth="1"/>
    <col min="22" max="24" width="3.7109375" style="8" customWidth="1"/>
    <col min="25" max="16384" width="3.7109375" style="11" customWidth="1"/>
  </cols>
  <sheetData>
    <row r="1" spans="3:10" ht="9.75">
      <c r="C1" s="20" t="s">
        <v>4</v>
      </c>
      <c r="D1" s="20"/>
      <c r="E1" s="7" t="s">
        <v>175</v>
      </c>
      <c r="F1" s="21"/>
      <c r="G1" s="21"/>
      <c r="H1" s="21" t="s">
        <v>130</v>
      </c>
      <c r="I1" s="21"/>
      <c r="J1" s="21"/>
    </row>
    <row r="2" spans="3:4" ht="9.75">
      <c r="C2" s="22" t="s">
        <v>7</v>
      </c>
      <c r="D2" s="22"/>
    </row>
    <row r="3" spans="5:24" ht="9.75">
      <c r="E3" s="11" t="s">
        <v>0</v>
      </c>
      <c r="F3" s="11" t="s">
        <v>1</v>
      </c>
      <c r="G3" s="7" t="s">
        <v>123</v>
      </c>
      <c r="H3" s="7" t="s">
        <v>124</v>
      </c>
      <c r="I3" s="7" t="s">
        <v>168</v>
      </c>
      <c r="J3" s="7" t="s">
        <v>167</v>
      </c>
      <c r="K3" s="7" t="s">
        <v>169</v>
      </c>
      <c r="L3" s="7" t="s">
        <v>167</v>
      </c>
      <c r="M3" s="7" t="s">
        <v>269</v>
      </c>
      <c r="N3" s="7" t="s">
        <v>270</v>
      </c>
      <c r="O3" s="7" t="s">
        <v>270</v>
      </c>
      <c r="P3" s="7" t="s">
        <v>269</v>
      </c>
      <c r="Q3" s="7" t="s">
        <v>269</v>
      </c>
      <c r="R3" s="7" t="s">
        <v>332</v>
      </c>
      <c r="S3" s="7" t="s">
        <v>460</v>
      </c>
      <c r="T3" s="7" t="s">
        <v>416</v>
      </c>
      <c r="U3" s="7" t="s">
        <v>461</v>
      </c>
      <c r="W3" s="8" t="s">
        <v>458</v>
      </c>
      <c r="X3" s="8" t="s">
        <v>459</v>
      </c>
    </row>
    <row r="4" spans="1:22" ht="9.75">
      <c r="A4" s="11" t="s">
        <v>131</v>
      </c>
      <c r="C4" s="11" t="s">
        <v>132</v>
      </c>
      <c r="D4" s="11" t="s">
        <v>133</v>
      </c>
      <c r="E4" s="23">
        <v>42001</v>
      </c>
      <c r="F4" s="23">
        <v>42002</v>
      </c>
      <c r="G4" s="10">
        <v>41979</v>
      </c>
      <c r="H4" s="10">
        <v>41980</v>
      </c>
      <c r="I4" s="10">
        <v>42008</v>
      </c>
      <c r="J4" s="10">
        <v>42010</v>
      </c>
      <c r="K4" s="10">
        <v>42012</v>
      </c>
      <c r="L4" s="10">
        <v>42014</v>
      </c>
      <c r="M4" s="10">
        <v>42034</v>
      </c>
      <c r="N4" s="10">
        <v>42036</v>
      </c>
      <c r="O4" s="10">
        <v>42041</v>
      </c>
      <c r="P4" s="10">
        <v>42042</v>
      </c>
      <c r="Q4" s="10">
        <v>42043</v>
      </c>
      <c r="R4" s="10">
        <v>42056</v>
      </c>
      <c r="S4" s="10"/>
      <c r="T4" s="10"/>
      <c r="U4" s="10"/>
      <c r="V4" s="8" t="s">
        <v>129</v>
      </c>
    </row>
    <row r="5" spans="1:24" ht="9.75">
      <c r="A5" s="11">
        <v>1</v>
      </c>
      <c r="B5" s="11">
        <v>1</v>
      </c>
      <c r="C5" s="7" t="s">
        <v>2</v>
      </c>
      <c r="D5" s="7" t="s">
        <v>3</v>
      </c>
      <c r="E5" s="12">
        <v>16</v>
      </c>
      <c r="F5" s="7">
        <v>30</v>
      </c>
      <c r="G5" s="7">
        <v>30</v>
      </c>
      <c r="H5" s="7">
        <v>30</v>
      </c>
      <c r="I5" s="7">
        <v>42</v>
      </c>
      <c r="J5" s="7">
        <v>60</v>
      </c>
      <c r="K5" s="7">
        <v>60</v>
      </c>
      <c r="L5" s="7">
        <v>60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36</v>
      </c>
      <c r="T5" s="7">
        <v>16</v>
      </c>
      <c r="U5" s="7">
        <v>0</v>
      </c>
      <c r="V5" s="8">
        <f aca="true" t="shared" si="0" ref="V5:V36">SUM(E5:U5)</f>
        <v>380</v>
      </c>
      <c r="W5" s="8">
        <v>182</v>
      </c>
      <c r="X5" s="8">
        <v>198</v>
      </c>
    </row>
    <row r="6" spans="1:24" ht="9.75">
      <c r="A6" s="11">
        <v>2</v>
      </c>
      <c r="B6" s="11">
        <v>2</v>
      </c>
      <c r="C6" s="24" t="s">
        <v>5</v>
      </c>
      <c r="D6" s="24" t="s">
        <v>6</v>
      </c>
      <c r="E6" s="12">
        <v>18</v>
      </c>
      <c r="F6" s="12">
        <v>21</v>
      </c>
      <c r="G6" s="12">
        <v>5</v>
      </c>
      <c r="H6" s="12">
        <v>25</v>
      </c>
      <c r="I6" s="12">
        <v>50</v>
      </c>
      <c r="J6" s="12">
        <v>6</v>
      </c>
      <c r="K6" s="12">
        <v>36</v>
      </c>
      <c r="L6" s="12">
        <v>36</v>
      </c>
      <c r="M6" s="12">
        <v>14</v>
      </c>
      <c r="N6" s="7">
        <v>10</v>
      </c>
      <c r="O6" s="7">
        <v>16</v>
      </c>
      <c r="P6" s="7">
        <v>15</v>
      </c>
      <c r="Q6" s="7">
        <v>15</v>
      </c>
      <c r="R6" s="7">
        <v>0</v>
      </c>
      <c r="S6" s="7">
        <v>32</v>
      </c>
      <c r="T6" s="7">
        <v>26</v>
      </c>
      <c r="U6" s="7">
        <v>50</v>
      </c>
      <c r="V6" s="8">
        <f t="shared" si="0"/>
        <v>375</v>
      </c>
      <c r="W6" s="8">
        <v>117</v>
      </c>
      <c r="X6" s="8">
        <v>258</v>
      </c>
    </row>
    <row r="7" spans="1:24" ht="9.75">
      <c r="A7" s="11">
        <v>4</v>
      </c>
      <c r="B7" s="11">
        <v>4</v>
      </c>
      <c r="C7" s="7" t="s">
        <v>16</v>
      </c>
      <c r="D7" s="7" t="s">
        <v>17</v>
      </c>
      <c r="E7" s="12">
        <v>14</v>
      </c>
      <c r="F7" s="7">
        <v>15</v>
      </c>
      <c r="G7" s="7">
        <v>15</v>
      </c>
      <c r="H7" s="7">
        <v>16</v>
      </c>
      <c r="I7" s="7">
        <v>20</v>
      </c>
      <c r="J7" s="7">
        <v>50</v>
      </c>
      <c r="K7" s="7">
        <v>32</v>
      </c>
      <c r="L7" s="7">
        <v>32</v>
      </c>
      <c r="M7" s="7">
        <v>25</v>
      </c>
      <c r="N7" s="7">
        <v>14</v>
      </c>
      <c r="O7" s="7">
        <v>18</v>
      </c>
      <c r="P7" s="7">
        <v>16</v>
      </c>
      <c r="Q7" s="7">
        <v>30</v>
      </c>
      <c r="R7" s="7">
        <v>0</v>
      </c>
      <c r="S7" s="7">
        <v>0</v>
      </c>
      <c r="T7" s="7">
        <v>30</v>
      </c>
      <c r="U7" s="7">
        <v>20</v>
      </c>
      <c r="V7" s="8">
        <f t="shared" si="0"/>
        <v>347</v>
      </c>
      <c r="W7" s="8">
        <v>173</v>
      </c>
      <c r="X7" s="8">
        <v>174</v>
      </c>
    </row>
    <row r="8" spans="1:24" ht="9.75">
      <c r="A8" s="11">
        <v>3</v>
      </c>
      <c r="B8" s="11">
        <v>3</v>
      </c>
      <c r="C8" s="7" t="s">
        <v>12</v>
      </c>
      <c r="D8" s="7" t="s">
        <v>13</v>
      </c>
      <c r="E8" s="12">
        <v>13</v>
      </c>
      <c r="F8" s="7">
        <v>18</v>
      </c>
      <c r="G8" s="7">
        <v>21</v>
      </c>
      <c r="H8" s="7">
        <v>18</v>
      </c>
      <c r="I8" s="7">
        <v>36</v>
      </c>
      <c r="J8" s="7">
        <v>0</v>
      </c>
      <c r="K8" s="7">
        <v>50</v>
      </c>
      <c r="L8" s="7">
        <v>26</v>
      </c>
      <c r="M8" s="7">
        <v>30</v>
      </c>
      <c r="N8" s="7">
        <v>0</v>
      </c>
      <c r="O8" s="7">
        <v>13</v>
      </c>
      <c r="P8" s="7">
        <v>14</v>
      </c>
      <c r="Q8" s="7">
        <v>16</v>
      </c>
      <c r="R8" s="7">
        <v>8</v>
      </c>
      <c r="S8" s="7">
        <v>24</v>
      </c>
      <c r="T8" s="7">
        <v>6</v>
      </c>
      <c r="U8" s="7">
        <v>24</v>
      </c>
      <c r="V8" s="8">
        <f t="shared" si="0"/>
        <v>317</v>
      </c>
      <c r="W8" s="8">
        <v>79</v>
      </c>
      <c r="X8" s="8">
        <v>238</v>
      </c>
    </row>
    <row r="9" spans="1:24" ht="9.75">
      <c r="A9" s="11">
        <v>5</v>
      </c>
      <c r="B9" s="11">
        <v>5</v>
      </c>
      <c r="C9" s="7" t="s">
        <v>81</v>
      </c>
      <c r="D9" s="7" t="s">
        <v>82</v>
      </c>
      <c r="E9" s="12">
        <v>10</v>
      </c>
      <c r="F9" s="7">
        <v>6</v>
      </c>
      <c r="G9" s="7">
        <v>8</v>
      </c>
      <c r="H9" s="7">
        <v>11</v>
      </c>
      <c r="I9" s="7">
        <v>22</v>
      </c>
      <c r="J9" s="7">
        <v>24</v>
      </c>
      <c r="K9" s="7">
        <v>20</v>
      </c>
      <c r="L9" s="7">
        <v>30</v>
      </c>
      <c r="M9" s="7">
        <v>18</v>
      </c>
      <c r="N9" s="7">
        <v>18</v>
      </c>
      <c r="O9" s="7">
        <v>25</v>
      </c>
      <c r="P9" s="7">
        <v>25</v>
      </c>
      <c r="Q9" s="7">
        <v>12</v>
      </c>
      <c r="R9" s="7">
        <v>0</v>
      </c>
      <c r="S9" s="7">
        <v>0</v>
      </c>
      <c r="T9" s="7">
        <v>0</v>
      </c>
      <c r="U9" s="7">
        <v>0</v>
      </c>
      <c r="V9" s="8">
        <f t="shared" si="0"/>
        <v>229</v>
      </c>
      <c r="W9" s="8">
        <v>115</v>
      </c>
      <c r="X9" s="8">
        <v>114</v>
      </c>
    </row>
    <row r="10" spans="1:24" ht="9.75">
      <c r="A10" s="11">
        <v>6</v>
      </c>
      <c r="B10" s="11">
        <v>6</v>
      </c>
      <c r="C10" s="20" t="s">
        <v>20</v>
      </c>
      <c r="D10" s="20" t="s">
        <v>21</v>
      </c>
      <c r="E10" s="12">
        <v>21</v>
      </c>
      <c r="F10" s="7">
        <v>0</v>
      </c>
      <c r="G10" s="7">
        <v>25</v>
      </c>
      <c r="H10" s="7">
        <v>13</v>
      </c>
      <c r="I10" s="7">
        <v>0</v>
      </c>
      <c r="J10" s="7">
        <v>0</v>
      </c>
      <c r="K10" s="7">
        <v>10</v>
      </c>
      <c r="L10" s="7">
        <v>42</v>
      </c>
      <c r="M10" s="7">
        <v>0</v>
      </c>
      <c r="N10" s="7">
        <v>30</v>
      </c>
      <c r="O10" s="7">
        <v>30</v>
      </c>
      <c r="P10" s="7">
        <v>0</v>
      </c>
      <c r="Q10" s="7">
        <v>8</v>
      </c>
      <c r="R10" s="7">
        <v>0</v>
      </c>
      <c r="S10" s="7">
        <v>0</v>
      </c>
      <c r="T10" s="7">
        <v>42</v>
      </c>
      <c r="U10" s="7">
        <v>0</v>
      </c>
      <c r="V10" s="8">
        <f t="shared" si="0"/>
        <v>221</v>
      </c>
      <c r="W10" s="8">
        <v>190</v>
      </c>
      <c r="X10" s="8">
        <v>31</v>
      </c>
    </row>
    <row r="11" spans="1:22" ht="9.75">
      <c r="A11" s="11">
        <v>7</v>
      </c>
      <c r="B11" s="11">
        <v>7</v>
      </c>
      <c r="C11" s="7" t="s">
        <v>101</v>
      </c>
      <c r="D11" s="7" t="s">
        <v>102</v>
      </c>
      <c r="E11" s="7">
        <v>0</v>
      </c>
      <c r="F11" s="12">
        <v>7</v>
      </c>
      <c r="G11" s="12">
        <v>14</v>
      </c>
      <c r="H11" s="12">
        <v>14</v>
      </c>
      <c r="I11" s="12">
        <v>6</v>
      </c>
      <c r="J11" s="12">
        <v>42</v>
      </c>
      <c r="K11" s="12">
        <v>30</v>
      </c>
      <c r="L11" s="12">
        <v>22</v>
      </c>
      <c r="M11" s="12">
        <v>13</v>
      </c>
      <c r="N11" s="7">
        <v>25</v>
      </c>
      <c r="O11" s="7">
        <v>0</v>
      </c>
      <c r="P11" s="7">
        <v>0</v>
      </c>
      <c r="Q11" s="7">
        <v>0</v>
      </c>
      <c r="R11" s="7">
        <v>0</v>
      </c>
      <c r="S11" s="7">
        <v>20</v>
      </c>
      <c r="T11" s="7">
        <v>0</v>
      </c>
      <c r="U11" s="7">
        <v>0</v>
      </c>
      <c r="V11" s="8">
        <f t="shared" si="0"/>
        <v>193</v>
      </c>
    </row>
    <row r="12" spans="1:22" ht="9.75">
      <c r="A12" s="11">
        <v>8</v>
      </c>
      <c r="B12" s="11">
        <v>8</v>
      </c>
      <c r="C12" s="11" t="s">
        <v>18</v>
      </c>
      <c r="D12" s="11" t="s">
        <v>19</v>
      </c>
      <c r="E12" s="7">
        <v>7</v>
      </c>
      <c r="F12" s="7">
        <v>16</v>
      </c>
      <c r="G12" s="7">
        <v>7</v>
      </c>
      <c r="H12" s="7">
        <v>9</v>
      </c>
      <c r="I12" s="7">
        <v>28</v>
      </c>
      <c r="J12" s="7">
        <v>0</v>
      </c>
      <c r="K12" s="7">
        <v>28</v>
      </c>
      <c r="L12" s="7">
        <v>0</v>
      </c>
      <c r="M12" s="7">
        <v>12</v>
      </c>
      <c r="N12" s="12">
        <v>11</v>
      </c>
      <c r="O12" s="12">
        <v>6</v>
      </c>
      <c r="P12" s="12">
        <v>30</v>
      </c>
      <c r="Q12" s="12">
        <v>25</v>
      </c>
      <c r="R12" s="12">
        <v>0</v>
      </c>
      <c r="S12" s="12">
        <v>14</v>
      </c>
      <c r="T12" s="12">
        <v>0</v>
      </c>
      <c r="U12" s="12">
        <v>0</v>
      </c>
      <c r="V12" s="8">
        <f t="shared" si="0"/>
        <v>193</v>
      </c>
    </row>
    <row r="13" spans="1:22" ht="9.75">
      <c r="A13" s="11">
        <v>12</v>
      </c>
      <c r="B13" s="11">
        <v>9</v>
      </c>
      <c r="C13" s="7" t="s">
        <v>2</v>
      </c>
      <c r="D13" s="7" t="s">
        <v>195</v>
      </c>
      <c r="E13" s="7">
        <v>0</v>
      </c>
      <c r="F13" s="7">
        <v>0</v>
      </c>
      <c r="G13" s="7">
        <v>0</v>
      </c>
      <c r="H13" s="7">
        <v>0</v>
      </c>
      <c r="I13" s="7">
        <v>18</v>
      </c>
      <c r="J13" s="7">
        <v>20</v>
      </c>
      <c r="K13" s="7">
        <v>26</v>
      </c>
      <c r="L13" s="7">
        <v>16</v>
      </c>
      <c r="M13" s="7">
        <v>15</v>
      </c>
      <c r="N13" s="7">
        <v>12</v>
      </c>
      <c r="O13" s="7">
        <v>0</v>
      </c>
      <c r="P13" s="7">
        <v>5</v>
      </c>
      <c r="Q13" s="7">
        <v>13</v>
      </c>
      <c r="R13" s="7">
        <v>0</v>
      </c>
      <c r="S13" s="7">
        <v>28</v>
      </c>
      <c r="T13" s="7">
        <v>12</v>
      </c>
      <c r="U13" s="7">
        <v>22</v>
      </c>
      <c r="V13" s="8">
        <f t="shared" si="0"/>
        <v>187</v>
      </c>
    </row>
    <row r="14" spans="1:22" ht="9.75">
      <c r="A14" s="11">
        <v>11</v>
      </c>
      <c r="B14" s="11">
        <v>10</v>
      </c>
      <c r="C14" s="7" t="s">
        <v>14</v>
      </c>
      <c r="D14" s="7" t="s">
        <v>15</v>
      </c>
      <c r="E14" s="12">
        <v>4</v>
      </c>
      <c r="F14" s="12">
        <v>25</v>
      </c>
      <c r="G14" s="12">
        <v>10</v>
      </c>
      <c r="H14" s="12">
        <v>21</v>
      </c>
      <c r="I14" s="12">
        <v>30</v>
      </c>
      <c r="J14" s="12">
        <v>28</v>
      </c>
      <c r="K14" s="12">
        <v>0</v>
      </c>
      <c r="L14" s="12">
        <v>10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22</v>
      </c>
      <c r="T14" s="12">
        <v>0</v>
      </c>
      <c r="U14" s="12">
        <v>32</v>
      </c>
      <c r="V14" s="8">
        <f t="shared" si="0"/>
        <v>182</v>
      </c>
    </row>
    <row r="15" spans="1:22" ht="9.75">
      <c r="A15" s="11">
        <v>17</v>
      </c>
      <c r="B15" s="11">
        <v>17</v>
      </c>
      <c r="C15" s="7" t="s">
        <v>197</v>
      </c>
      <c r="D15" s="7" t="s">
        <v>202</v>
      </c>
      <c r="E15" s="7">
        <v>0</v>
      </c>
      <c r="F15" s="7">
        <v>0</v>
      </c>
      <c r="G15" s="7">
        <v>0</v>
      </c>
      <c r="H15" s="7">
        <v>0</v>
      </c>
      <c r="I15" s="7">
        <v>26</v>
      </c>
      <c r="J15" s="7">
        <v>26</v>
      </c>
      <c r="K15" s="7">
        <v>42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12</v>
      </c>
      <c r="T15" s="7">
        <v>36</v>
      </c>
      <c r="U15" s="7">
        <v>30</v>
      </c>
      <c r="V15" s="8">
        <f t="shared" si="0"/>
        <v>172</v>
      </c>
    </row>
    <row r="16" spans="1:22" ht="9.75">
      <c r="A16" s="11">
        <v>9</v>
      </c>
      <c r="B16" s="11">
        <v>11</v>
      </c>
      <c r="C16" s="7" t="s">
        <v>12</v>
      </c>
      <c r="D16" s="7" t="s">
        <v>31</v>
      </c>
      <c r="E16" s="7">
        <v>0</v>
      </c>
      <c r="F16" s="7">
        <v>0</v>
      </c>
      <c r="G16" s="7">
        <v>0</v>
      </c>
      <c r="H16" s="7">
        <v>0</v>
      </c>
      <c r="I16" s="7">
        <v>60</v>
      </c>
      <c r="J16" s="7">
        <v>0</v>
      </c>
      <c r="K16" s="7">
        <v>0</v>
      </c>
      <c r="L16" s="7">
        <v>50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60</v>
      </c>
      <c r="T16" s="7">
        <v>0</v>
      </c>
      <c r="U16" s="7">
        <v>0</v>
      </c>
      <c r="V16" s="8">
        <f t="shared" si="0"/>
        <v>170</v>
      </c>
    </row>
    <row r="17" spans="1:22" ht="9.75">
      <c r="A17" s="11">
        <v>10</v>
      </c>
      <c r="B17" s="11">
        <v>12</v>
      </c>
      <c r="C17" s="11" t="s">
        <v>271</v>
      </c>
      <c r="D17" s="11" t="s">
        <v>272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21</v>
      </c>
      <c r="N17" s="7">
        <v>21</v>
      </c>
      <c r="O17" s="7">
        <v>0</v>
      </c>
      <c r="P17" s="7">
        <v>18</v>
      </c>
      <c r="Q17" s="7">
        <v>21</v>
      </c>
      <c r="R17" s="7">
        <v>9</v>
      </c>
      <c r="S17" s="7">
        <v>18</v>
      </c>
      <c r="T17" s="7">
        <v>28</v>
      </c>
      <c r="U17" s="7">
        <v>28</v>
      </c>
      <c r="V17" s="8">
        <f t="shared" si="0"/>
        <v>164</v>
      </c>
    </row>
    <row r="18" spans="1:22" ht="9.75">
      <c r="A18" s="11">
        <v>16</v>
      </c>
      <c r="B18" s="11">
        <v>16</v>
      </c>
      <c r="C18" s="11" t="s">
        <v>437</v>
      </c>
      <c r="D18" s="11" t="s">
        <v>420</v>
      </c>
      <c r="E18" s="11">
        <v>0</v>
      </c>
      <c r="F18" s="11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S18" s="8">
        <v>42</v>
      </c>
      <c r="T18" s="7">
        <v>60</v>
      </c>
      <c r="U18" s="7">
        <v>60</v>
      </c>
      <c r="V18" s="8">
        <f t="shared" si="0"/>
        <v>162</v>
      </c>
    </row>
    <row r="19" spans="1:22" ht="9.75">
      <c r="A19" s="11">
        <v>13</v>
      </c>
      <c r="B19" s="11">
        <v>13</v>
      </c>
      <c r="C19" s="7" t="s">
        <v>99</v>
      </c>
      <c r="D19" s="7" t="s">
        <v>100</v>
      </c>
      <c r="E19" s="12">
        <v>8</v>
      </c>
      <c r="F19" s="12">
        <v>0</v>
      </c>
      <c r="G19" s="12">
        <v>2</v>
      </c>
      <c r="H19" s="12">
        <v>10</v>
      </c>
      <c r="I19" s="12">
        <v>0</v>
      </c>
      <c r="J19" s="12">
        <v>36</v>
      </c>
      <c r="K19" s="12">
        <v>18</v>
      </c>
      <c r="L19" s="12">
        <v>18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14</v>
      </c>
      <c r="U19" s="12">
        <v>18</v>
      </c>
      <c r="V19" s="8">
        <f t="shared" si="0"/>
        <v>124</v>
      </c>
    </row>
    <row r="20" spans="1:22" ht="9.75">
      <c r="A20" s="11">
        <v>14</v>
      </c>
      <c r="B20" s="11">
        <v>14</v>
      </c>
      <c r="C20" s="11" t="s">
        <v>188</v>
      </c>
      <c r="D20" s="11" t="s">
        <v>436</v>
      </c>
      <c r="S20" s="8">
        <v>50</v>
      </c>
      <c r="T20" s="7">
        <v>32</v>
      </c>
      <c r="U20" s="7">
        <v>42</v>
      </c>
      <c r="V20" s="8">
        <f t="shared" si="0"/>
        <v>124</v>
      </c>
    </row>
    <row r="21" spans="1:22" ht="9.75">
      <c r="A21" s="11">
        <v>15</v>
      </c>
      <c r="B21" s="11">
        <v>15</v>
      </c>
      <c r="C21" s="25" t="s">
        <v>113</v>
      </c>
      <c r="D21" s="26" t="s">
        <v>114</v>
      </c>
      <c r="E21" s="7">
        <v>0</v>
      </c>
      <c r="F21" s="7">
        <v>0</v>
      </c>
      <c r="G21" s="7">
        <v>13</v>
      </c>
      <c r="H21" s="7">
        <v>12</v>
      </c>
      <c r="I21" s="7">
        <v>0</v>
      </c>
      <c r="J21" s="7">
        <v>2</v>
      </c>
      <c r="K21" s="7">
        <v>16</v>
      </c>
      <c r="L21" s="7">
        <v>0</v>
      </c>
      <c r="M21" s="7">
        <v>16</v>
      </c>
      <c r="N21" s="7">
        <v>13</v>
      </c>
      <c r="O21" s="7">
        <v>15</v>
      </c>
      <c r="P21" s="7">
        <v>10</v>
      </c>
      <c r="Q21" s="7">
        <v>18</v>
      </c>
      <c r="R21" s="7">
        <v>1.5</v>
      </c>
      <c r="S21" s="7">
        <v>0</v>
      </c>
      <c r="T21" s="7">
        <v>0</v>
      </c>
      <c r="U21" s="7">
        <v>0</v>
      </c>
      <c r="V21" s="8">
        <f t="shared" si="0"/>
        <v>116.5</v>
      </c>
    </row>
    <row r="22" spans="1:22" ht="9.75">
      <c r="A22" s="11">
        <v>18</v>
      </c>
      <c r="B22" s="11">
        <v>18</v>
      </c>
      <c r="C22" s="7" t="s">
        <v>204</v>
      </c>
      <c r="D22" s="7" t="s">
        <v>214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30</v>
      </c>
      <c r="K22" s="7">
        <v>22</v>
      </c>
      <c r="L22" s="7">
        <v>0</v>
      </c>
      <c r="M22" s="7">
        <v>0</v>
      </c>
      <c r="N22" s="7">
        <v>0</v>
      </c>
      <c r="O22" s="7">
        <v>21</v>
      </c>
      <c r="P22" s="7">
        <v>12</v>
      </c>
      <c r="Q22" s="7">
        <v>0</v>
      </c>
      <c r="R22" s="7">
        <v>0</v>
      </c>
      <c r="S22" s="7">
        <v>0</v>
      </c>
      <c r="T22" s="7">
        <v>22</v>
      </c>
      <c r="U22" s="7">
        <v>8</v>
      </c>
      <c r="V22" s="8">
        <f t="shared" si="0"/>
        <v>115</v>
      </c>
    </row>
    <row r="23" spans="1:22" ht="9.75">
      <c r="A23" s="11">
        <v>27</v>
      </c>
      <c r="B23" s="11">
        <v>27</v>
      </c>
      <c r="C23" s="7" t="s">
        <v>24</v>
      </c>
      <c r="D23" s="7" t="s">
        <v>25</v>
      </c>
      <c r="E23" s="12">
        <v>11</v>
      </c>
      <c r="F23" s="7">
        <v>8</v>
      </c>
      <c r="G23" s="7">
        <v>0</v>
      </c>
      <c r="H23" s="7">
        <v>1</v>
      </c>
      <c r="I23" s="7">
        <v>16</v>
      </c>
      <c r="J23" s="7">
        <v>0</v>
      </c>
      <c r="K23" s="7">
        <v>6</v>
      </c>
      <c r="L23" s="7">
        <v>8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U23" s="7">
        <v>26</v>
      </c>
      <c r="V23" s="8">
        <f t="shared" si="0"/>
        <v>76</v>
      </c>
    </row>
    <row r="24" spans="1:22" ht="9.75">
      <c r="A24" s="11">
        <v>19</v>
      </c>
      <c r="B24" s="11">
        <v>19</v>
      </c>
      <c r="C24" s="7" t="s">
        <v>109</v>
      </c>
      <c r="D24" s="7" t="s">
        <v>110</v>
      </c>
      <c r="E24" s="12">
        <v>1</v>
      </c>
      <c r="F24" s="7">
        <v>0</v>
      </c>
      <c r="G24" s="7">
        <v>0</v>
      </c>
      <c r="H24" s="7">
        <v>0</v>
      </c>
      <c r="I24" s="7">
        <v>32</v>
      </c>
      <c r="J24" s="7">
        <v>0</v>
      </c>
      <c r="K24" s="7">
        <v>12</v>
      </c>
      <c r="L24" s="7">
        <v>28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U24" s="7">
        <v>0</v>
      </c>
      <c r="V24" s="8">
        <f t="shared" si="0"/>
        <v>73</v>
      </c>
    </row>
    <row r="25" spans="1:22" ht="9.75">
      <c r="A25" s="11">
        <v>20</v>
      </c>
      <c r="B25" s="11">
        <v>20</v>
      </c>
      <c r="C25" s="7" t="s">
        <v>85</v>
      </c>
      <c r="D25" s="7" t="s">
        <v>86</v>
      </c>
      <c r="E25" s="12">
        <v>0</v>
      </c>
      <c r="F25" s="12">
        <v>14</v>
      </c>
      <c r="G25" s="12">
        <v>0</v>
      </c>
      <c r="H25" s="12">
        <v>0</v>
      </c>
      <c r="I25" s="12">
        <v>24</v>
      </c>
      <c r="J25" s="12">
        <v>0</v>
      </c>
      <c r="K25" s="12">
        <v>14</v>
      </c>
      <c r="L25" s="12">
        <v>20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/>
      <c r="T25" s="12"/>
      <c r="U25" s="12">
        <v>0</v>
      </c>
      <c r="V25" s="8">
        <f t="shared" si="0"/>
        <v>72</v>
      </c>
    </row>
    <row r="26" spans="1:22" ht="9.75">
      <c r="A26" s="11">
        <v>26</v>
      </c>
      <c r="B26" s="11">
        <v>26</v>
      </c>
      <c r="C26" s="11" t="s">
        <v>303</v>
      </c>
      <c r="D26" s="11" t="s">
        <v>304</v>
      </c>
      <c r="O26" s="7">
        <v>11</v>
      </c>
      <c r="P26" s="7">
        <v>6</v>
      </c>
      <c r="S26" s="8">
        <v>4</v>
      </c>
      <c r="T26" s="7">
        <v>50</v>
      </c>
      <c r="U26" s="7">
        <v>0</v>
      </c>
      <c r="V26" s="8">
        <f t="shared" si="0"/>
        <v>71</v>
      </c>
    </row>
    <row r="27" spans="1:22" ht="9.75">
      <c r="A27" s="11">
        <v>21</v>
      </c>
      <c r="B27" s="11">
        <v>21</v>
      </c>
      <c r="C27" s="7" t="s">
        <v>93</v>
      </c>
      <c r="D27" s="7" t="s">
        <v>94</v>
      </c>
      <c r="E27" s="12">
        <v>9</v>
      </c>
      <c r="F27" s="7">
        <v>0</v>
      </c>
      <c r="G27" s="7">
        <v>0</v>
      </c>
      <c r="H27" s="7">
        <v>0</v>
      </c>
      <c r="I27" s="7">
        <v>0</v>
      </c>
      <c r="J27" s="7">
        <v>32</v>
      </c>
      <c r="K27" s="7">
        <v>0</v>
      </c>
      <c r="L27" s="7">
        <v>24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U27" s="7">
        <v>0</v>
      </c>
      <c r="V27" s="8">
        <f t="shared" si="0"/>
        <v>65</v>
      </c>
    </row>
    <row r="28" spans="1:22" ht="9.75">
      <c r="A28" s="11">
        <v>25</v>
      </c>
      <c r="B28" s="11">
        <v>25</v>
      </c>
      <c r="C28" s="7" t="s">
        <v>97</v>
      </c>
      <c r="D28" s="7" t="s">
        <v>98</v>
      </c>
      <c r="E28" s="12">
        <v>6</v>
      </c>
      <c r="F28" s="7">
        <v>3</v>
      </c>
      <c r="G28" s="7">
        <v>4</v>
      </c>
      <c r="H28" s="7">
        <v>5</v>
      </c>
      <c r="I28" s="7">
        <v>12</v>
      </c>
      <c r="J28" s="7">
        <v>12</v>
      </c>
      <c r="K28" s="7">
        <v>0</v>
      </c>
      <c r="L28" s="7">
        <v>12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10</v>
      </c>
      <c r="V28" s="8">
        <f t="shared" si="0"/>
        <v>64</v>
      </c>
    </row>
    <row r="29" spans="1:22" ht="9.75">
      <c r="A29" s="11">
        <v>31</v>
      </c>
      <c r="B29" s="11">
        <v>31</v>
      </c>
      <c r="C29" s="7" t="s">
        <v>83</v>
      </c>
      <c r="D29" s="7" t="s">
        <v>84</v>
      </c>
      <c r="E29" s="12">
        <v>5</v>
      </c>
      <c r="F29" s="12">
        <v>10</v>
      </c>
      <c r="G29" s="12">
        <v>12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/>
      <c r="T29" s="12">
        <v>24</v>
      </c>
      <c r="U29" s="12">
        <v>0</v>
      </c>
      <c r="V29" s="8">
        <f t="shared" si="0"/>
        <v>59</v>
      </c>
    </row>
    <row r="30" spans="1:22" ht="9.75">
      <c r="A30" s="11">
        <v>23</v>
      </c>
      <c r="B30" s="11">
        <v>23</v>
      </c>
      <c r="C30" s="7" t="s">
        <v>10</v>
      </c>
      <c r="D30" s="7" t="s">
        <v>11</v>
      </c>
      <c r="E30" s="12">
        <v>30</v>
      </c>
      <c r="F30" s="12">
        <v>4</v>
      </c>
      <c r="G30" s="12">
        <v>16</v>
      </c>
      <c r="H30" s="12">
        <v>7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/>
      <c r="T30" s="12"/>
      <c r="U30" s="12">
        <v>0</v>
      </c>
      <c r="V30" s="8">
        <f t="shared" si="0"/>
        <v>57</v>
      </c>
    </row>
    <row r="31" spans="1:22" ht="9.75">
      <c r="A31" s="11">
        <v>24</v>
      </c>
      <c r="B31" s="11">
        <v>24</v>
      </c>
      <c r="C31" s="7" t="s">
        <v>215</v>
      </c>
      <c r="D31" s="7" t="s">
        <v>218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24</v>
      </c>
      <c r="L31" s="7">
        <v>0</v>
      </c>
      <c r="M31" s="7">
        <v>0</v>
      </c>
      <c r="N31" s="7">
        <v>0</v>
      </c>
      <c r="O31" s="7">
        <v>12</v>
      </c>
      <c r="P31" s="7">
        <v>21</v>
      </c>
      <c r="Q31" s="7">
        <v>0</v>
      </c>
      <c r="R31" s="7">
        <v>0</v>
      </c>
      <c r="U31" s="7">
        <v>0</v>
      </c>
      <c r="V31" s="8">
        <f t="shared" si="0"/>
        <v>57</v>
      </c>
    </row>
    <row r="32" spans="1:22" ht="9.75">
      <c r="A32" s="11">
        <v>28</v>
      </c>
      <c r="B32" s="11">
        <v>28</v>
      </c>
      <c r="C32" s="7" t="s">
        <v>208</v>
      </c>
      <c r="D32" s="7" t="s">
        <v>209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8</v>
      </c>
      <c r="K32" s="7">
        <v>0</v>
      </c>
      <c r="L32" s="7">
        <v>0</v>
      </c>
      <c r="M32" s="7">
        <v>0</v>
      </c>
      <c r="N32" s="7">
        <v>16</v>
      </c>
      <c r="O32" s="7">
        <v>14</v>
      </c>
      <c r="P32" s="7">
        <v>11</v>
      </c>
      <c r="Q32" s="7">
        <v>0</v>
      </c>
      <c r="R32" s="7">
        <v>0</v>
      </c>
      <c r="T32" s="7">
        <v>2</v>
      </c>
      <c r="U32" s="7">
        <v>0</v>
      </c>
      <c r="V32" s="8">
        <f t="shared" si="0"/>
        <v>51</v>
      </c>
    </row>
    <row r="33" spans="1:22" ht="9.75">
      <c r="A33" s="11">
        <v>29</v>
      </c>
      <c r="B33" s="11">
        <v>29</v>
      </c>
      <c r="C33" s="7" t="s">
        <v>8</v>
      </c>
      <c r="D33" s="7" t="s">
        <v>9</v>
      </c>
      <c r="E33" s="12">
        <v>25</v>
      </c>
      <c r="F33" s="7">
        <v>12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U33" s="7">
        <v>0</v>
      </c>
      <c r="V33" s="8">
        <f t="shared" si="0"/>
        <v>37</v>
      </c>
    </row>
    <row r="34" spans="1:22" ht="9.75">
      <c r="A34" s="11">
        <v>30</v>
      </c>
      <c r="B34" s="11">
        <v>30</v>
      </c>
      <c r="C34" s="11" t="s">
        <v>455</v>
      </c>
      <c r="D34" s="11" t="s">
        <v>456</v>
      </c>
      <c r="U34" s="8">
        <v>36</v>
      </c>
      <c r="V34" s="8">
        <f t="shared" si="0"/>
        <v>36</v>
      </c>
    </row>
    <row r="35" spans="1:22" ht="9.75">
      <c r="A35" s="11">
        <v>45</v>
      </c>
      <c r="B35" s="11">
        <v>45</v>
      </c>
      <c r="C35" s="7" t="s">
        <v>22</v>
      </c>
      <c r="D35" s="7" t="s">
        <v>23</v>
      </c>
      <c r="E35" s="12">
        <v>15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14</v>
      </c>
      <c r="V35" s="8">
        <f t="shared" si="0"/>
        <v>34</v>
      </c>
    </row>
    <row r="36" spans="1:22" ht="9.75">
      <c r="A36" s="11">
        <v>32</v>
      </c>
      <c r="B36" s="11">
        <v>32</v>
      </c>
      <c r="C36" s="11" t="s">
        <v>438</v>
      </c>
      <c r="D36" s="11" t="s">
        <v>439</v>
      </c>
      <c r="S36" s="8">
        <v>30</v>
      </c>
      <c r="T36" s="7">
        <v>4</v>
      </c>
      <c r="U36" s="7">
        <v>0</v>
      </c>
      <c r="V36" s="8">
        <f t="shared" si="0"/>
        <v>34</v>
      </c>
    </row>
    <row r="37" spans="1:22" ht="9.75">
      <c r="A37" s="11">
        <v>33</v>
      </c>
      <c r="B37" s="11">
        <v>33</v>
      </c>
      <c r="C37" s="11" t="s">
        <v>273</v>
      </c>
      <c r="D37" s="11" t="s">
        <v>262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11</v>
      </c>
      <c r="N37" s="7">
        <v>15</v>
      </c>
      <c r="O37" s="7">
        <v>0</v>
      </c>
      <c r="P37" s="7">
        <v>0</v>
      </c>
      <c r="Q37" s="7">
        <v>7</v>
      </c>
      <c r="R37" s="7">
        <v>0</v>
      </c>
      <c r="U37" s="7">
        <v>0</v>
      </c>
      <c r="V37" s="8">
        <f aca="true" t="shared" si="1" ref="V37:V68">SUM(E37:U37)</f>
        <v>33</v>
      </c>
    </row>
    <row r="38" spans="1:22" ht="9.75">
      <c r="A38" s="11">
        <v>42</v>
      </c>
      <c r="B38" s="11">
        <v>42</v>
      </c>
      <c r="C38" s="25" t="s">
        <v>119</v>
      </c>
      <c r="D38" s="26" t="s">
        <v>120</v>
      </c>
      <c r="E38" s="7">
        <v>0</v>
      </c>
      <c r="F38" s="7">
        <v>0</v>
      </c>
      <c r="G38" s="7">
        <v>6</v>
      </c>
      <c r="H38" s="7">
        <v>15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12</v>
      </c>
      <c r="V38" s="8">
        <f t="shared" si="1"/>
        <v>33</v>
      </c>
    </row>
    <row r="39" spans="1:22" ht="9.75">
      <c r="A39" s="11">
        <v>34</v>
      </c>
      <c r="B39" s="11">
        <v>34</v>
      </c>
      <c r="C39" s="25" t="s">
        <v>111</v>
      </c>
      <c r="D39" s="26" t="s">
        <v>112</v>
      </c>
      <c r="E39" s="7">
        <v>0</v>
      </c>
      <c r="F39" s="7">
        <v>0</v>
      </c>
      <c r="G39" s="7">
        <v>18</v>
      </c>
      <c r="H39" s="7">
        <v>0</v>
      </c>
      <c r="I39" s="7">
        <v>0</v>
      </c>
      <c r="J39" s="7">
        <v>14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U39" s="7">
        <v>0</v>
      </c>
      <c r="V39" s="8">
        <f t="shared" si="1"/>
        <v>32</v>
      </c>
    </row>
    <row r="40" spans="1:22" ht="9.75">
      <c r="A40" s="11">
        <v>35</v>
      </c>
      <c r="B40" s="11">
        <v>35</v>
      </c>
      <c r="C40" s="7" t="s">
        <v>189</v>
      </c>
      <c r="D40" s="7" t="s">
        <v>194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22</v>
      </c>
      <c r="K40" s="7">
        <v>0</v>
      </c>
      <c r="L40" s="7">
        <v>6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U40" s="7">
        <v>0</v>
      </c>
      <c r="V40" s="8">
        <f t="shared" si="1"/>
        <v>28</v>
      </c>
    </row>
    <row r="41" spans="1:22" ht="9.75">
      <c r="A41" s="11">
        <v>67</v>
      </c>
      <c r="B41" s="11">
        <v>67</v>
      </c>
      <c r="C41" s="25" t="s">
        <v>117</v>
      </c>
      <c r="D41" s="26" t="s">
        <v>118</v>
      </c>
      <c r="E41" s="7">
        <v>0</v>
      </c>
      <c r="F41" s="7">
        <v>0</v>
      </c>
      <c r="G41" s="7">
        <v>9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18</v>
      </c>
      <c r="U41" s="7">
        <v>0</v>
      </c>
      <c r="V41" s="8">
        <f t="shared" si="1"/>
        <v>27</v>
      </c>
    </row>
    <row r="42" spans="1:22" ht="9.75">
      <c r="A42" s="11">
        <v>36</v>
      </c>
      <c r="B42" s="11">
        <v>36</v>
      </c>
      <c r="C42" s="11" t="s">
        <v>319</v>
      </c>
      <c r="D42" s="11" t="s">
        <v>318</v>
      </c>
      <c r="P42" s="16">
        <v>13</v>
      </c>
      <c r="Q42" s="7">
        <v>14</v>
      </c>
      <c r="R42" s="7">
        <v>0</v>
      </c>
      <c r="U42" s="7">
        <v>0</v>
      </c>
      <c r="V42" s="8">
        <f t="shared" si="1"/>
        <v>27</v>
      </c>
    </row>
    <row r="43" spans="1:22" ht="9.75">
      <c r="A43" s="11">
        <v>37</v>
      </c>
      <c r="B43" s="11">
        <v>37</v>
      </c>
      <c r="C43" s="7" t="s">
        <v>89</v>
      </c>
      <c r="D43" s="7" t="s">
        <v>90</v>
      </c>
      <c r="E43" s="12">
        <v>12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14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/>
      <c r="T43" s="12"/>
      <c r="U43" s="12">
        <v>0</v>
      </c>
      <c r="V43" s="8">
        <f t="shared" si="1"/>
        <v>26</v>
      </c>
    </row>
    <row r="44" spans="1:22" ht="9.75">
      <c r="A44" s="11">
        <v>39</v>
      </c>
      <c r="B44" s="11">
        <v>39</v>
      </c>
      <c r="C44" s="11" t="s">
        <v>132</v>
      </c>
      <c r="D44" s="11" t="s">
        <v>440</v>
      </c>
      <c r="S44" s="8">
        <v>26</v>
      </c>
      <c r="U44" s="7">
        <v>0</v>
      </c>
      <c r="V44" s="8">
        <f t="shared" si="1"/>
        <v>26</v>
      </c>
    </row>
    <row r="45" spans="1:22" ht="9.75">
      <c r="A45" s="11">
        <v>40</v>
      </c>
      <c r="B45" s="11">
        <v>40</v>
      </c>
      <c r="C45" s="11" t="s">
        <v>273</v>
      </c>
      <c r="D45" s="11" t="s">
        <v>276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10</v>
      </c>
      <c r="N45" s="7">
        <v>9</v>
      </c>
      <c r="O45" s="7">
        <v>0</v>
      </c>
      <c r="P45" s="7">
        <v>0</v>
      </c>
      <c r="Q45" s="7">
        <v>6</v>
      </c>
      <c r="R45" s="7">
        <v>0</v>
      </c>
      <c r="U45" s="7">
        <v>0</v>
      </c>
      <c r="V45" s="8">
        <f t="shared" si="1"/>
        <v>25</v>
      </c>
    </row>
    <row r="46" spans="1:22" ht="9.75">
      <c r="A46" s="11">
        <v>41</v>
      </c>
      <c r="B46" s="11">
        <v>41</v>
      </c>
      <c r="C46" s="11" t="s">
        <v>446</v>
      </c>
      <c r="D46" s="11" t="s">
        <v>447</v>
      </c>
      <c r="S46" s="8">
        <v>2</v>
      </c>
      <c r="T46" s="7">
        <v>20</v>
      </c>
      <c r="U46" s="7">
        <v>0</v>
      </c>
      <c r="V46" s="8">
        <f t="shared" si="1"/>
        <v>22</v>
      </c>
    </row>
    <row r="47" spans="1:22" ht="9.75">
      <c r="A47" s="11">
        <v>43</v>
      </c>
      <c r="B47" s="11">
        <v>43</v>
      </c>
      <c r="C47" s="7" t="s">
        <v>87</v>
      </c>
      <c r="D47" s="7" t="s">
        <v>88</v>
      </c>
      <c r="E47" s="7">
        <v>0</v>
      </c>
      <c r="F47" s="12">
        <v>13</v>
      </c>
      <c r="G47" s="12">
        <v>1</v>
      </c>
      <c r="H47" s="12">
        <v>2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5</v>
      </c>
      <c r="R47" s="12">
        <v>0</v>
      </c>
      <c r="S47" s="12"/>
      <c r="T47" s="12"/>
      <c r="U47" s="12">
        <v>0</v>
      </c>
      <c r="V47" s="8">
        <f t="shared" si="1"/>
        <v>21</v>
      </c>
    </row>
    <row r="48" spans="1:22" ht="9.75">
      <c r="A48" s="11">
        <v>44</v>
      </c>
      <c r="B48" s="11">
        <v>44</v>
      </c>
      <c r="C48" s="11" t="s">
        <v>305</v>
      </c>
      <c r="D48" s="11" t="s">
        <v>306</v>
      </c>
      <c r="O48" s="16">
        <v>10</v>
      </c>
      <c r="P48" s="7">
        <v>0</v>
      </c>
      <c r="Q48" s="7">
        <v>11</v>
      </c>
      <c r="R48" s="7">
        <v>0</v>
      </c>
      <c r="U48" s="7">
        <v>0</v>
      </c>
      <c r="V48" s="8">
        <f t="shared" si="1"/>
        <v>21</v>
      </c>
    </row>
    <row r="49" spans="1:22" ht="9.75">
      <c r="A49" s="11">
        <v>46</v>
      </c>
      <c r="B49" s="11">
        <v>46</v>
      </c>
      <c r="C49" s="7" t="s">
        <v>105</v>
      </c>
      <c r="D49" s="7" t="s">
        <v>106</v>
      </c>
      <c r="E49" s="12">
        <v>2</v>
      </c>
      <c r="F49" s="12">
        <v>0</v>
      </c>
      <c r="G49" s="12">
        <v>0</v>
      </c>
      <c r="H49" s="12">
        <v>0</v>
      </c>
      <c r="I49" s="12">
        <v>14</v>
      </c>
      <c r="J49" s="12">
        <v>0</v>
      </c>
      <c r="K49" s="12">
        <v>4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/>
      <c r="T49" s="12"/>
      <c r="U49" s="12">
        <v>0</v>
      </c>
      <c r="V49" s="8">
        <f t="shared" si="1"/>
        <v>20</v>
      </c>
    </row>
    <row r="50" spans="1:22" ht="9.75">
      <c r="A50" s="11">
        <v>47</v>
      </c>
      <c r="B50" s="11">
        <v>47</v>
      </c>
      <c r="C50" s="11" t="s">
        <v>285</v>
      </c>
      <c r="D50" s="11" t="s">
        <v>286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8</v>
      </c>
      <c r="N50" s="7">
        <v>4</v>
      </c>
      <c r="O50" s="7">
        <v>0</v>
      </c>
      <c r="P50" s="7">
        <v>3</v>
      </c>
      <c r="Q50" s="7">
        <v>0</v>
      </c>
      <c r="R50" s="7">
        <v>3.5</v>
      </c>
      <c r="U50" s="7">
        <v>0</v>
      </c>
      <c r="V50" s="8">
        <f t="shared" si="1"/>
        <v>18.5</v>
      </c>
    </row>
    <row r="51" spans="1:22" ht="9.75">
      <c r="A51" s="11">
        <v>48</v>
      </c>
      <c r="B51" s="11">
        <v>48</v>
      </c>
      <c r="C51" s="7" t="s">
        <v>205</v>
      </c>
      <c r="D51" s="7" t="s">
        <v>213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12">
        <v>18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U51" s="7">
        <v>0</v>
      </c>
      <c r="V51" s="8">
        <f t="shared" si="1"/>
        <v>18</v>
      </c>
    </row>
    <row r="52" spans="1:22" ht="9.75">
      <c r="A52" s="11">
        <v>49</v>
      </c>
      <c r="B52" s="11">
        <v>49</v>
      </c>
      <c r="C52" s="7" t="s">
        <v>207</v>
      </c>
      <c r="D52" s="7" t="s">
        <v>210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10</v>
      </c>
      <c r="K52" s="7">
        <v>8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U52" s="7">
        <v>0</v>
      </c>
      <c r="V52" s="8">
        <f t="shared" si="1"/>
        <v>18</v>
      </c>
    </row>
    <row r="53" spans="1:22" ht="9.75">
      <c r="A53" s="11">
        <v>50</v>
      </c>
      <c r="B53" s="11">
        <v>50</v>
      </c>
      <c r="C53" s="11" t="s">
        <v>277</v>
      </c>
      <c r="D53" s="11" t="s">
        <v>278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9</v>
      </c>
      <c r="N53" s="7">
        <v>8</v>
      </c>
      <c r="O53" s="7">
        <v>0</v>
      </c>
      <c r="P53" s="7">
        <v>0</v>
      </c>
      <c r="Q53" s="7">
        <v>0</v>
      </c>
      <c r="R53" s="7">
        <v>0</v>
      </c>
      <c r="U53" s="7">
        <v>0</v>
      </c>
      <c r="V53" s="8">
        <f t="shared" si="1"/>
        <v>17</v>
      </c>
    </row>
    <row r="54" spans="1:22" ht="9.75">
      <c r="A54" s="11">
        <v>52</v>
      </c>
      <c r="B54" s="11">
        <v>52</v>
      </c>
      <c r="C54" s="7" t="s">
        <v>206</v>
      </c>
      <c r="D54" s="7" t="s">
        <v>219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16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T54" s="7">
        <v>0</v>
      </c>
      <c r="U54" s="7">
        <v>0</v>
      </c>
      <c r="V54" s="8">
        <f t="shared" si="1"/>
        <v>16</v>
      </c>
    </row>
    <row r="55" spans="1:22" ht="9.75">
      <c r="A55" s="11">
        <v>53</v>
      </c>
      <c r="B55" s="11">
        <v>53</v>
      </c>
      <c r="C55" s="11" t="s">
        <v>307</v>
      </c>
      <c r="D55" s="11" t="s">
        <v>308</v>
      </c>
      <c r="O55" s="16">
        <v>9</v>
      </c>
      <c r="P55" s="7">
        <v>7</v>
      </c>
      <c r="Q55" s="7">
        <v>0</v>
      </c>
      <c r="R55" s="7">
        <v>0</v>
      </c>
      <c r="U55" s="7">
        <v>0</v>
      </c>
      <c r="V55" s="8">
        <f t="shared" si="1"/>
        <v>16</v>
      </c>
    </row>
    <row r="56" spans="1:22" ht="9.75">
      <c r="A56" s="11">
        <v>55</v>
      </c>
      <c r="B56" s="11">
        <v>55</v>
      </c>
      <c r="C56" s="11" t="s">
        <v>441</v>
      </c>
      <c r="D56" s="11" t="s">
        <v>442</v>
      </c>
      <c r="S56" s="8">
        <v>16</v>
      </c>
      <c r="U56" s="7">
        <v>0</v>
      </c>
      <c r="V56" s="8">
        <f t="shared" si="1"/>
        <v>16</v>
      </c>
    </row>
    <row r="57" spans="1:22" ht="9.75">
      <c r="A57" s="11">
        <v>54</v>
      </c>
      <c r="B57" s="11">
        <v>54</v>
      </c>
      <c r="D57" s="11" t="s">
        <v>457</v>
      </c>
      <c r="U57" s="8">
        <v>16</v>
      </c>
      <c r="V57" s="8">
        <f t="shared" si="1"/>
        <v>16</v>
      </c>
    </row>
    <row r="58" spans="1:22" ht="9.75">
      <c r="A58" s="11">
        <v>56</v>
      </c>
      <c r="B58" s="11">
        <v>56</v>
      </c>
      <c r="C58" s="11" t="s">
        <v>363</v>
      </c>
      <c r="D58" s="11" t="s">
        <v>364</v>
      </c>
      <c r="R58" s="11">
        <v>15</v>
      </c>
      <c r="S58" s="11"/>
      <c r="T58" s="11"/>
      <c r="U58" s="11">
        <v>0</v>
      </c>
      <c r="V58" s="8">
        <f t="shared" si="1"/>
        <v>15</v>
      </c>
    </row>
    <row r="59" spans="1:22" ht="9.75">
      <c r="A59" s="11">
        <v>57</v>
      </c>
      <c r="B59" s="11">
        <v>57</v>
      </c>
      <c r="C59" s="11" t="s">
        <v>323</v>
      </c>
      <c r="D59" s="11" t="s">
        <v>322</v>
      </c>
      <c r="L59" s="7">
        <v>0</v>
      </c>
      <c r="M59" s="7">
        <v>0</v>
      </c>
      <c r="N59" s="7">
        <v>0</v>
      </c>
      <c r="O59" s="7">
        <v>0</v>
      </c>
      <c r="P59" s="16">
        <v>2</v>
      </c>
      <c r="Q59" s="7">
        <v>9</v>
      </c>
      <c r="R59" s="7">
        <v>4</v>
      </c>
      <c r="U59" s="7">
        <v>0</v>
      </c>
      <c r="V59" s="8">
        <f t="shared" si="1"/>
        <v>15</v>
      </c>
    </row>
    <row r="60" spans="1:22" ht="9.75">
      <c r="A60" s="11">
        <v>58</v>
      </c>
      <c r="B60" s="11">
        <v>58</v>
      </c>
      <c r="C60" s="11" t="s">
        <v>365</v>
      </c>
      <c r="D60" s="11" t="s">
        <v>366</v>
      </c>
      <c r="R60" s="11">
        <v>12.5</v>
      </c>
      <c r="S60" s="11"/>
      <c r="T60" s="11"/>
      <c r="U60" s="11">
        <v>0</v>
      </c>
      <c r="V60" s="8">
        <f t="shared" si="1"/>
        <v>12.5</v>
      </c>
    </row>
    <row r="61" spans="1:22" ht="9.75">
      <c r="A61" s="11">
        <v>59</v>
      </c>
      <c r="B61" s="11">
        <v>59</v>
      </c>
      <c r="C61" s="25" t="s">
        <v>115</v>
      </c>
      <c r="D61" s="26" t="s">
        <v>116</v>
      </c>
      <c r="E61" s="7">
        <v>0</v>
      </c>
      <c r="F61" s="7">
        <v>0</v>
      </c>
      <c r="G61" s="7">
        <v>11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U61" s="7">
        <v>0</v>
      </c>
      <c r="V61" s="8">
        <f t="shared" si="1"/>
        <v>11</v>
      </c>
    </row>
    <row r="62" spans="1:22" ht="9.75">
      <c r="A62" s="11">
        <v>60</v>
      </c>
      <c r="B62" s="11">
        <v>60</v>
      </c>
      <c r="C62" s="11" t="s">
        <v>93</v>
      </c>
      <c r="D62" s="11" t="s">
        <v>90</v>
      </c>
      <c r="O62" s="16">
        <v>7</v>
      </c>
      <c r="P62" s="7">
        <v>4</v>
      </c>
      <c r="Q62" s="7">
        <v>0</v>
      </c>
      <c r="R62" s="7">
        <v>0</v>
      </c>
      <c r="U62" s="7">
        <v>0</v>
      </c>
      <c r="V62" s="8">
        <f t="shared" si="1"/>
        <v>11</v>
      </c>
    </row>
    <row r="63" spans="1:22" ht="9.75">
      <c r="A63" s="11">
        <v>61</v>
      </c>
      <c r="B63" s="11">
        <v>61</v>
      </c>
      <c r="C63" s="7" t="s">
        <v>91</v>
      </c>
      <c r="D63" s="7" t="s">
        <v>92</v>
      </c>
      <c r="E63" s="12">
        <v>0</v>
      </c>
      <c r="F63" s="12">
        <v>11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/>
      <c r="T63" s="12"/>
      <c r="U63" s="12">
        <v>0</v>
      </c>
      <c r="V63" s="8">
        <f t="shared" si="1"/>
        <v>11</v>
      </c>
    </row>
    <row r="64" spans="1:22" ht="9.75">
      <c r="A64" s="11">
        <v>62</v>
      </c>
      <c r="B64" s="11">
        <v>62</v>
      </c>
      <c r="C64" s="11" t="s">
        <v>367</v>
      </c>
      <c r="D64" s="11" t="s">
        <v>368</v>
      </c>
      <c r="R64" s="11">
        <v>10.5</v>
      </c>
      <c r="S64" s="11"/>
      <c r="T64" s="11"/>
      <c r="U64" s="11">
        <v>0</v>
      </c>
      <c r="V64" s="8">
        <f t="shared" si="1"/>
        <v>10.5</v>
      </c>
    </row>
    <row r="65" spans="1:22" ht="9.75">
      <c r="A65" s="11">
        <v>94</v>
      </c>
      <c r="B65" s="11">
        <v>94</v>
      </c>
      <c r="C65" s="25" t="s">
        <v>127</v>
      </c>
      <c r="D65" s="26" t="s">
        <v>128</v>
      </c>
      <c r="E65" s="7">
        <v>0</v>
      </c>
      <c r="F65" s="7">
        <v>0</v>
      </c>
      <c r="G65" s="7">
        <v>0</v>
      </c>
      <c r="H65" s="7">
        <v>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U65" s="7">
        <v>6</v>
      </c>
      <c r="V65" s="8">
        <f t="shared" si="1"/>
        <v>10</v>
      </c>
    </row>
    <row r="66" spans="1:22" ht="9.75">
      <c r="A66" s="11">
        <v>63</v>
      </c>
      <c r="B66" s="11">
        <v>63</v>
      </c>
      <c r="C66" s="11" t="s">
        <v>241</v>
      </c>
      <c r="D66" s="11" t="s">
        <v>242</v>
      </c>
      <c r="E66" s="7">
        <v>0</v>
      </c>
      <c r="F66" s="7">
        <v>0</v>
      </c>
      <c r="G66" s="7">
        <v>0</v>
      </c>
      <c r="H66" s="7">
        <v>0</v>
      </c>
      <c r="I66" s="7">
        <v>10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7">
        <v>0</v>
      </c>
      <c r="V66" s="8">
        <f t="shared" si="1"/>
        <v>10</v>
      </c>
    </row>
    <row r="67" spans="1:22" ht="9.75">
      <c r="A67" s="11">
        <v>64</v>
      </c>
      <c r="B67" s="11">
        <v>64</v>
      </c>
      <c r="C67" s="11" t="s">
        <v>327</v>
      </c>
      <c r="D67" s="11" t="s">
        <v>326</v>
      </c>
      <c r="O67" s="7">
        <v>0</v>
      </c>
      <c r="P67" s="7">
        <v>0</v>
      </c>
      <c r="Q67" s="16">
        <v>10</v>
      </c>
      <c r="R67" s="16">
        <v>0</v>
      </c>
      <c r="S67" s="16"/>
      <c r="T67" s="16"/>
      <c r="U67" s="16">
        <v>0</v>
      </c>
      <c r="V67" s="8">
        <f t="shared" si="1"/>
        <v>10</v>
      </c>
    </row>
    <row r="68" spans="1:22" ht="9.75">
      <c r="A68" s="11">
        <v>66</v>
      </c>
      <c r="B68" s="11">
        <v>66</v>
      </c>
      <c r="C68" s="11" t="s">
        <v>109</v>
      </c>
      <c r="D68" s="11" t="s">
        <v>443</v>
      </c>
      <c r="S68" s="8">
        <v>10</v>
      </c>
      <c r="U68" s="7">
        <v>0</v>
      </c>
      <c r="V68" s="8">
        <f t="shared" si="1"/>
        <v>10</v>
      </c>
    </row>
    <row r="69" spans="1:22" ht="9.75">
      <c r="A69" s="11">
        <v>65</v>
      </c>
      <c r="B69" s="11">
        <v>65</v>
      </c>
      <c r="C69" s="11" t="s">
        <v>198</v>
      </c>
      <c r="D69" s="11" t="s">
        <v>448</v>
      </c>
      <c r="T69" s="8">
        <v>10</v>
      </c>
      <c r="U69" s="7">
        <v>0</v>
      </c>
      <c r="V69" s="8">
        <f aca="true" t="shared" si="2" ref="V69:V100">SUM(E69:U69)</f>
        <v>10</v>
      </c>
    </row>
    <row r="70" spans="1:22" ht="9.75">
      <c r="A70" s="11">
        <v>68</v>
      </c>
      <c r="B70" s="11">
        <v>68</v>
      </c>
      <c r="C70" s="11" t="s">
        <v>321</v>
      </c>
      <c r="D70" s="11" t="s">
        <v>320</v>
      </c>
      <c r="O70" s="7">
        <v>0</v>
      </c>
      <c r="P70" s="16">
        <v>9</v>
      </c>
      <c r="Q70" s="7">
        <v>0</v>
      </c>
      <c r="R70" s="7">
        <v>0</v>
      </c>
      <c r="U70" s="7">
        <v>0</v>
      </c>
      <c r="V70" s="8">
        <f t="shared" si="2"/>
        <v>9</v>
      </c>
    </row>
    <row r="71" spans="1:22" ht="9.75">
      <c r="A71" s="11">
        <v>69</v>
      </c>
      <c r="B71" s="11">
        <v>69</v>
      </c>
      <c r="C71" s="7" t="s">
        <v>95</v>
      </c>
      <c r="D71" s="7" t="s">
        <v>96</v>
      </c>
      <c r="E71" s="7">
        <v>0</v>
      </c>
      <c r="F71" s="12">
        <v>9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/>
      <c r="T71" s="12"/>
      <c r="U71" s="12">
        <v>0</v>
      </c>
      <c r="V71" s="8">
        <f t="shared" si="2"/>
        <v>9</v>
      </c>
    </row>
    <row r="72" spans="1:22" ht="9.75">
      <c r="A72" s="11">
        <v>70</v>
      </c>
      <c r="B72" s="11">
        <v>70</v>
      </c>
      <c r="C72" s="11" t="s">
        <v>316</v>
      </c>
      <c r="D72" s="11" t="s">
        <v>317</v>
      </c>
      <c r="O72" s="16">
        <v>1</v>
      </c>
      <c r="P72" s="7">
        <v>8</v>
      </c>
      <c r="Q72" s="7">
        <v>0</v>
      </c>
      <c r="R72" s="7">
        <v>0</v>
      </c>
      <c r="U72" s="7">
        <v>0</v>
      </c>
      <c r="V72" s="8">
        <f t="shared" si="2"/>
        <v>9</v>
      </c>
    </row>
    <row r="73" spans="1:22" ht="9.75">
      <c r="A73" s="11">
        <v>71</v>
      </c>
      <c r="B73" s="11">
        <v>71</v>
      </c>
      <c r="C73" s="11" t="s">
        <v>283</v>
      </c>
      <c r="D73" s="11" t="s">
        <v>284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5</v>
      </c>
      <c r="O73" s="7">
        <v>4</v>
      </c>
      <c r="P73" s="7">
        <v>0</v>
      </c>
      <c r="Q73" s="7">
        <v>0</v>
      </c>
      <c r="R73" s="7">
        <v>0</v>
      </c>
      <c r="U73" s="7">
        <v>0</v>
      </c>
      <c r="V73" s="8">
        <f t="shared" si="2"/>
        <v>9</v>
      </c>
    </row>
    <row r="74" spans="1:22" ht="9.75">
      <c r="A74" s="11">
        <v>72</v>
      </c>
      <c r="B74" s="11">
        <v>72</v>
      </c>
      <c r="C74" s="7" t="s">
        <v>198</v>
      </c>
      <c r="D74" s="7" t="s">
        <v>201</v>
      </c>
      <c r="E74" s="7">
        <v>0</v>
      </c>
      <c r="F74" s="7">
        <v>0</v>
      </c>
      <c r="G74" s="7">
        <v>0</v>
      </c>
      <c r="H74" s="7">
        <v>0</v>
      </c>
      <c r="I74" s="7">
        <v>8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U74" s="7">
        <v>0</v>
      </c>
      <c r="V74" s="8">
        <f t="shared" si="2"/>
        <v>8</v>
      </c>
    </row>
    <row r="75" spans="1:22" ht="9.75">
      <c r="A75" s="11">
        <v>73</v>
      </c>
      <c r="B75" s="11">
        <v>73</v>
      </c>
      <c r="C75" s="11" t="s">
        <v>309</v>
      </c>
      <c r="D75" s="11" t="s">
        <v>310</v>
      </c>
      <c r="O75" s="16">
        <v>8</v>
      </c>
      <c r="P75" s="7">
        <v>0</v>
      </c>
      <c r="Q75" s="7">
        <v>0</v>
      </c>
      <c r="R75" s="7">
        <v>0</v>
      </c>
      <c r="U75" s="7">
        <v>0</v>
      </c>
      <c r="V75" s="8">
        <f t="shared" si="2"/>
        <v>8</v>
      </c>
    </row>
    <row r="76" spans="1:22" ht="9.75">
      <c r="A76" s="11">
        <v>74</v>
      </c>
      <c r="B76" s="11">
        <v>74</v>
      </c>
      <c r="C76" s="7" t="s">
        <v>199</v>
      </c>
      <c r="D76" s="7" t="s">
        <v>200</v>
      </c>
      <c r="E76" s="7">
        <v>0</v>
      </c>
      <c r="F76" s="7">
        <v>0</v>
      </c>
      <c r="G76" s="7">
        <v>0</v>
      </c>
      <c r="H76" s="7">
        <v>0</v>
      </c>
      <c r="I76" s="7">
        <v>4</v>
      </c>
      <c r="J76" s="7">
        <v>4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U76" s="7">
        <v>0</v>
      </c>
      <c r="V76" s="8">
        <f t="shared" si="2"/>
        <v>8</v>
      </c>
    </row>
    <row r="77" spans="1:22" ht="9.75">
      <c r="A77" s="11">
        <v>75</v>
      </c>
      <c r="B77" s="11">
        <v>75</v>
      </c>
      <c r="C77" s="11" t="s">
        <v>449</v>
      </c>
      <c r="D77" s="11" t="s">
        <v>450</v>
      </c>
      <c r="T77" s="8">
        <v>8</v>
      </c>
      <c r="U77" s="7">
        <v>0</v>
      </c>
      <c r="V77" s="8">
        <f t="shared" si="2"/>
        <v>8</v>
      </c>
    </row>
    <row r="78" spans="1:22" ht="9.75">
      <c r="A78" s="11">
        <v>76</v>
      </c>
      <c r="B78" s="11">
        <v>76</v>
      </c>
      <c r="C78" s="11" t="s">
        <v>22</v>
      </c>
      <c r="D78" s="11" t="s">
        <v>444</v>
      </c>
      <c r="S78" s="8">
        <v>8</v>
      </c>
      <c r="U78" s="7">
        <v>0</v>
      </c>
      <c r="V78" s="8">
        <f t="shared" si="2"/>
        <v>8</v>
      </c>
    </row>
    <row r="79" spans="1:22" ht="9.75">
      <c r="A79" s="11">
        <v>77</v>
      </c>
      <c r="B79" s="11">
        <v>77</v>
      </c>
      <c r="C79" s="11" t="s">
        <v>369</v>
      </c>
      <c r="D79" s="11" t="s">
        <v>200</v>
      </c>
      <c r="R79" s="11">
        <v>7.5</v>
      </c>
      <c r="S79" s="11"/>
      <c r="T79" s="11"/>
      <c r="U79" s="11">
        <v>0</v>
      </c>
      <c r="V79" s="8">
        <f t="shared" si="2"/>
        <v>7.5</v>
      </c>
    </row>
    <row r="80" spans="1:22" ht="9.75">
      <c r="A80" s="11">
        <v>79</v>
      </c>
      <c r="B80" s="11">
        <v>79</v>
      </c>
      <c r="C80" s="11" t="s">
        <v>370</v>
      </c>
      <c r="D80" s="11" t="s">
        <v>371</v>
      </c>
      <c r="R80" s="11">
        <v>7</v>
      </c>
      <c r="S80" s="11"/>
      <c r="T80" s="11"/>
      <c r="U80" s="11">
        <v>0</v>
      </c>
      <c r="V80" s="8">
        <f t="shared" si="2"/>
        <v>7</v>
      </c>
    </row>
    <row r="81" spans="1:22" ht="9.75">
      <c r="A81" s="11">
        <v>78</v>
      </c>
      <c r="B81" s="11">
        <v>78</v>
      </c>
      <c r="C81" s="11" t="s">
        <v>301</v>
      </c>
      <c r="D81" s="11" t="s">
        <v>302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7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U81" s="7">
        <v>0</v>
      </c>
      <c r="V81" s="8">
        <f t="shared" si="2"/>
        <v>7</v>
      </c>
    </row>
    <row r="82" spans="1:22" ht="9.75">
      <c r="A82" s="11">
        <v>80</v>
      </c>
      <c r="B82" s="11">
        <v>80</v>
      </c>
      <c r="C82" s="11" t="s">
        <v>279</v>
      </c>
      <c r="D82" s="11" t="s">
        <v>280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7</v>
      </c>
      <c r="O82" s="7">
        <v>0</v>
      </c>
      <c r="P82" s="7">
        <v>0</v>
      </c>
      <c r="Q82" s="7">
        <v>0</v>
      </c>
      <c r="R82" s="7">
        <v>0</v>
      </c>
      <c r="U82" s="7">
        <v>0</v>
      </c>
      <c r="V82" s="8">
        <f t="shared" si="2"/>
        <v>7</v>
      </c>
    </row>
    <row r="83" spans="1:22" ht="9.75">
      <c r="A83" s="11">
        <v>81</v>
      </c>
      <c r="B83" s="11">
        <v>81</v>
      </c>
      <c r="C83" s="11" t="s">
        <v>301</v>
      </c>
      <c r="D83" s="11" t="s">
        <v>372</v>
      </c>
      <c r="R83" s="11">
        <v>6.5</v>
      </c>
      <c r="S83" s="11"/>
      <c r="T83" s="11"/>
      <c r="U83" s="11">
        <v>0</v>
      </c>
      <c r="V83" s="8">
        <f t="shared" si="2"/>
        <v>6.5</v>
      </c>
    </row>
    <row r="84" spans="1:22" ht="9.75">
      <c r="A84" s="11">
        <v>86</v>
      </c>
      <c r="B84" s="11">
        <v>86</v>
      </c>
      <c r="C84" s="11" t="s">
        <v>101</v>
      </c>
      <c r="D84" s="11" t="s">
        <v>373</v>
      </c>
      <c r="R84" s="11">
        <v>6</v>
      </c>
      <c r="S84" s="11"/>
      <c r="T84" s="11"/>
      <c r="U84" s="11">
        <v>0</v>
      </c>
      <c r="V84" s="8">
        <f t="shared" si="2"/>
        <v>6</v>
      </c>
    </row>
    <row r="85" spans="1:22" ht="9.75">
      <c r="A85" s="11">
        <v>82</v>
      </c>
      <c r="B85" s="11">
        <v>82</v>
      </c>
      <c r="C85" s="25" t="s">
        <v>125</v>
      </c>
      <c r="D85" s="26" t="s">
        <v>126</v>
      </c>
      <c r="E85" s="7">
        <v>0</v>
      </c>
      <c r="F85" s="7">
        <v>0</v>
      </c>
      <c r="G85" s="7">
        <v>0</v>
      </c>
      <c r="H85" s="7">
        <v>6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U85" s="7">
        <v>0</v>
      </c>
      <c r="V85" s="8">
        <f t="shared" si="2"/>
        <v>6</v>
      </c>
    </row>
    <row r="86" spans="1:22" ht="9.75">
      <c r="A86" s="11">
        <v>83</v>
      </c>
      <c r="B86" s="11">
        <v>83</v>
      </c>
      <c r="C86" s="25" t="s">
        <v>121</v>
      </c>
      <c r="D86" s="26" t="s">
        <v>122</v>
      </c>
      <c r="E86" s="7">
        <v>0</v>
      </c>
      <c r="F86" s="7">
        <v>0</v>
      </c>
      <c r="G86" s="7">
        <v>3</v>
      </c>
      <c r="H86" s="7">
        <v>3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P86" s="7">
        <v>0</v>
      </c>
      <c r="Q86" s="7">
        <v>0</v>
      </c>
      <c r="R86" s="7">
        <v>0</v>
      </c>
      <c r="U86" s="7">
        <v>0</v>
      </c>
      <c r="V86" s="8">
        <f t="shared" si="2"/>
        <v>6</v>
      </c>
    </row>
    <row r="87" spans="1:22" ht="9.75">
      <c r="A87" s="11">
        <v>84</v>
      </c>
      <c r="B87" s="11">
        <v>84</v>
      </c>
      <c r="C87" s="7" t="s">
        <v>190</v>
      </c>
      <c r="D87" s="7" t="s">
        <v>193</v>
      </c>
      <c r="E87" s="7">
        <v>0</v>
      </c>
      <c r="F87" s="7">
        <v>0</v>
      </c>
      <c r="G87" s="7">
        <v>0</v>
      </c>
      <c r="H87" s="7">
        <v>0</v>
      </c>
      <c r="I87" s="7">
        <v>2</v>
      </c>
      <c r="J87" s="7">
        <v>0</v>
      </c>
      <c r="K87" s="7">
        <v>0</v>
      </c>
      <c r="L87" s="7">
        <v>4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U87" s="7">
        <v>0</v>
      </c>
      <c r="V87" s="8">
        <f t="shared" si="2"/>
        <v>6</v>
      </c>
    </row>
    <row r="88" spans="1:22" ht="9.75">
      <c r="A88" s="11">
        <v>85</v>
      </c>
      <c r="B88" s="11">
        <v>85</v>
      </c>
      <c r="C88" s="11" t="s">
        <v>281</v>
      </c>
      <c r="D88" s="11" t="s">
        <v>282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6</v>
      </c>
      <c r="O88" s="7">
        <v>0</v>
      </c>
      <c r="P88" s="7">
        <v>0</v>
      </c>
      <c r="Q88" s="7">
        <v>0</v>
      </c>
      <c r="R88" s="7">
        <v>0</v>
      </c>
      <c r="U88" s="7">
        <v>0</v>
      </c>
      <c r="V88" s="8">
        <f>SUM(E88:R88)</f>
        <v>6</v>
      </c>
    </row>
    <row r="89" spans="1:22" ht="9.75">
      <c r="A89" s="11">
        <v>87</v>
      </c>
      <c r="B89" s="11">
        <v>87</v>
      </c>
      <c r="C89" s="11" t="s">
        <v>445</v>
      </c>
      <c r="D89" s="11" t="s">
        <v>158</v>
      </c>
      <c r="S89" s="8">
        <v>6</v>
      </c>
      <c r="U89" s="7">
        <v>0</v>
      </c>
      <c r="V89" s="8">
        <f>SUM(E89:U89)</f>
        <v>6</v>
      </c>
    </row>
    <row r="90" spans="1:22" ht="9.75">
      <c r="A90" s="11">
        <v>88</v>
      </c>
      <c r="B90" s="11">
        <v>88</v>
      </c>
      <c r="C90" s="11" t="s">
        <v>374</v>
      </c>
      <c r="D90" s="11" t="s">
        <v>375</v>
      </c>
      <c r="R90" s="11">
        <v>5.5</v>
      </c>
      <c r="S90" s="11"/>
      <c r="T90" s="11"/>
      <c r="U90" s="11">
        <v>0</v>
      </c>
      <c r="V90" s="8">
        <f>SUM(E90:U90)</f>
        <v>5.5</v>
      </c>
    </row>
    <row r="91" spans="1:22" ht="9.75">
      <c r="A91" s="11">
        <v>91</v>
      </c>
      <c r="B91" s="11">
        <v>91</v>
      </c>
      <c r="C91" s="11" t="s">
        <v>376</v>
      </c>
      <c r="D91" s="11" t="s">
        <v>377</v>
      </c>
      <c r="R91" s="11">
        <v>5</v>
      </c>
      <c r="S91" s="11"/>
      <c r="T91" s="11"/>
      <c r="U91" s="11">
        <v>0</v>
      </c>
      <c r="V91" s="8">
        <f>SUM(E91:U91)</f>
        <v>5</v>
      </c>
    </row>
    <row r="92" spans="1:22" ht="9.75">
      <c r="A92" s="11">
        <v>89</v>
      </c>
      <c r="B92" s="11">
        <v>89</v>
      </c>
      <c r="C92" s="11" t="s">
        <v>311</v>
      </c>
      <c r="D92" s="11" t="s">
        <v>312</v>
      </c>
      <c r="O92" s="16">
        <v>5</v>
      </c>
      <c r="P92" s="7">
        <v>0</v>
      </c>
      <c r="Q92" s="7">
        <v>0</v>
      </c>
      <c r="R92" s="7">
        <v>0</v>
      </c>
      <c r="U92" s="7">
        <v>0</v>
      </c>
      <c r="V92" s="8">
        <f>SUM(E92:U92)</f>
        <v>5</v>
      </c>
    </row>
    <row r="93" spans="1:22" ht="9.75">
      <c r="A93" s="11">
        <v>90</v>
      </c>
      <c r="B93" s="11">
        <v>90</v>
      </c>
      <c r="C93" s="7" t="s">
        <v>103</v>
      </c>
      <c r="D93" s="7" t="s">
        <v>104</v>
      </c>
      <c r="E93" s="12">
        <v>3</v>
      </c>
      <c r="F93" s="7">
        <v>2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U93" s="7">
        <v>0</v>
      </c>
      <c r="V93" s="8">
        <f>SUM(E93:U93)</f>
        <v>5</v>
      </c>
    </row>
    <row r="94" spans="1:22" ht="9.75">
      <c r="A94" s="11">
        <v>92</v>
      </c>
      <c r="B94" s="11">
        <v>92</v>
      </c>
      <c r="C94" s="11" t="s">
        <v>325</v>
      </c>
      <c r="D94" s="11" t="s">
        <v>324</v>
      </c>
      <c r="P94" s="16">
        <v>1</v>
      </c>
      <c r="Q94" s="7">
        <v>4</v>
      </c>
      <c r="R94" s="7">
        <v>0</v>
      </c>
      <c r="U94" s="7">
        <v>0</v>
      </c>
      <c r="V94" s="8">
        <f>SUM(N94:Q94)</f>
        <v>5</v>
      </c>
    </row>
    <row r="95" spans="1:22" ht="9.75">
      <c r="A95" s="11">
        <v>93</v>
      </c>
      <c r="B95" s="11">
        <v>93</v>
      </c>
      <c r="C95" s="11" t="s">
        <v>378</v>
      </c>
      <c r="D95" s="11" t="s">
        <v>379</v>
      </c>
      <c r="R95" s="11">
        <v>4.5</v>
      </c>
      <c r="S95" s="11"/>
      <c r="T95" s="11"/>
      <c r="U95" s="11">
        <v>0</v>
      </c>
      <c r="V95" s="8">
        <f aca="true" t="shared" si="3" ref="V95:V102">SUM(E95:U95)</f>
        <v>4.5</v>
      </c>
    </row>
    <row r="96" spans="1:22" ht="9.75">
      <c r="A96" s="11">
        <v>95</v>
      </c>
      <c r="B96" s="11">
        <v>95</v>
      </c>
      <c r="C96" s="11" t="s">
        <v>313</v>
      </c>
      <c r="D96" s="11" t="s">
        <v>314</v>
      </c>
      <c r="O96" s="16">
        <v>3</v>
      </c>
      <c r="P96" s="7">
        <v>0</v>
      </c>
      <c r="Q96" s="7">
        <v>1</v>
      </c>
      <c r="R96" s="7">
        <v>0</v>
      </c>
      <c r="U96" s="7">
        <v>0</v>
      </c>
      <c r="V96" s="8">
        <f t="shared" si="3"/>
        <v>4</v>
      </c>
    </row>
    <row r="97" spans="1:22" ht="9.75">
      <c r="A97" s="11">
        <v>96</v>
      </c>
      <c r="B97" s="11">
        <v>96</v>
      </c>
      <c r="U97" s="8">
        <v>4</v>
      </c>
      <c r="V97" s="8">
        <f t="shared" si="3"/>
        <v>4</v>
      </c>
    </row>
    <row r="98" spans="1:22" ht="9.75">
      <c r="A98" s="11">
        <v>97</v>
      </c>
      <c r="B98" s="11">
        <v>97</v>
      </c>
      <c r="C98" s="11" t="s">
        <v>380</v>
      </c>
      <c r="D98" s="11" t="s">
        <v>381</v>
      </c>
      <c r="R98" s="11">
        <v>3</v>
      </c>
      <c r="S98" s="11"/>
      <c r="T98" s="11"/>
      <c r="U98" s="11">
        <v>0</v>
      </c>
      <c r="V98" s="8">
        <f t="shared" si="3"/>
        <v>3</v>
      </c>
    </row>
    <row r="99" spans="1:22" ht="9.75">
      <c r="A99" s="11">
        <v>98</v>
      </c>
      <c r="B99" s="11">
        <v>98</v>
      </c>
      <c r="C99" s="11" t="s">
        <v>329</v>
      </c>
      <c r="D99" s="11" t="s">
        <v>328</v>
      </c>
      <c r="O99" s="7">
        <v>0</v>
      </c>
      <c r="P99" s="7">
        <v>0</v>
      </c>
      <c r="Q99" s="16">
        <v>3</v>
      </c>
      <c r="R99" s="16">
        <v>0</v>
      </c>
      <c r="S99" s="16"/>
      <c r="T99" s="16"/>
      <c r="U99" s="16">
        <v>0</v>
      </c>
      <c r="V99" s="8">
        <f t="shared" si="3"/>
        <v>3</v>
      </c>
    </row>
    <row r="100" spans="1:22" ht="9.75">
      <c r="A100" s="11">
        <v>99</v>
      </c>
      <c r="B100" s="11">
        <v>99</v>
      </c>
      <c r="C100" s="11" t="s">
        <v>382</v>
      </c>
      <c r="D100" s="11" t="s">
        <v>383</v>
      </c>
      <c r="R100" s="11">
        <v>2.5</v>
      </c>
      <c r="S100" s="11"/>
      <c r="T100" s="11"/>
      <c r="U100" s="11">
        <v>0</v>
      </c>
      <c r="V100" s="8">
        <f t="shared" si="3"/>
        <v>2.5</v>
      </c>
    </row>
    <row r="101" spans="1:22" ht="9.75">
      <c r="A101" s="11">
        <v>100</v>
      </c>
      <c r="B101" s="11">
        <v>100</v>
      </c>
      <c r="C101" s="11" t="s">
        <v>384</v>
      </c>
      <c r="D101" s="11" t="s">
        <v>385</v>
      </c>
      <c r="E101" s="11">
        <v>0</v>
      </c>
      <c r="F101" s="11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11">
        <v>2</v>
      </c>
      <c r="S101" s="11">
        <v>0</v>
      </c>
      <c r="T101" s="11">
        <v>0</v>
      </c>
      <c r="U101" s="11">
        <v>0</v>
      </c>
      <c r="V101" s="8">
        <f t="shared" si="3"/>
        <v>2</v>
      </c>
    </row>
    <row r="102" spans="1:22" ht="9.75">
      <c r="A102" s="11">
        <v>101</v>
      </c>
      <c r="B102" s="11">
        <v>101</v>
      </c>
      <c r="C102" s="11" t="s">
        <v>331</v>
      </c>
      <c r="D102" s="11" t="s">
        <v>330</v>
      </c>
      <c r="M102" s="7">
        <v>0</v>
      </c>
      <c r="N102" s="7">
        <v>0</v>
      </c>
      <c r="O102" s="7">
        <v>0</v>
      </c>
      <c r="P102" s="7">
        <v>0</v>
      </c>
      <c r="Q102" s="16">
        <v>2</v>
      </c>
      <c r="R102" s="16">
        <v>0</v>
      </c>
      <c r="S102" s="16"/>
      <c r="T102" s="16"/>
      <c r="U102" s="16">
        <v>0</v>
      </c>
      <c r="V102" s="8">
        <f t="shared" si="3"/>
        <v>2</v>
      </c>
    </row>
    <row r="103" spans="1:22" ht="9.75">
      <c r="A103" s="11">
        <v>102</v>
      </c>
      <c r="B103" s="11">
        <v>102</v>
      </c>
      <c r="C103" s="7" t="s">
        <v>216</v>
      </c>
      <c r="D103" s="7" t="s">
        <v>217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2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U103" s="7">
        <v>0</v>
      </c>
      <c r="V103" s="8">
        <f>SUM(E103:R103)</f>
        <v>2</v>
      </c>
    </row>
    <row r="104" spans="1:22" ht="9.75">
      <c r="A104" s="11">
        <v>103</v>
      </c>
      <c r="B104" s="11">
        <v>103</v>
      </c>
      <c r="C104" s="11" t="s">
        <v>93</v>
      </c>
      <c r="D104" s="11" t="s">
        <v>315</v>
      </c>
      <c r="L104" s="7">
        <v>0</v>
      </c>
      <c r="M104" s="7">
        <v>0</v>
      </c>
      <c r="N104" s="7">
        <v>0</v>
      </c>
      <c r="O104" s="16">
        <v>2</v>
      </c>
      <c r="P104" s="7">
        <v>0</v>
      </c>
      <c r="Q104" s="7">
        <v>0</v>
      </c>
      <c r="R104" s="7">
        <v>0</v>
      </c>
      <c r="U104" s="7">
        <v>0</v>
      </c>
      <c r="V104" s="8">
        <f>SUM(E104:R104)</f>
        <v>2</v>
      </c>
    </row>
    <row r="105" spans="1:22" ht="9.75">
      <c r="A105" s="11">
        <v>104</v>
      </c>
      <c r="B105" s="11">
        <v>104</v>
      </c>
      <c r="C105" s="7" t="s">
        <v>191</v>
      </c>
      <c r="D105" s="7" t="s">
        <v>192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U105" s="7">
        <v>0</v>
      </c>
      <c r="V105" s="8">
        <f>SUM(E105:R105)</f>
        <v>2</v>
      </c>
    </row>
    <row r="106" spans="1:22" ht="9.75">
      <c r="A106" s="11">
        <v>105</v>
      </c>
      <c r="B106" s="11">
        <v>105</v>
      </c>
      <c r="U106" s="8">
        <v>2</v>
      </c>
      <c r="V106" s="8">
        <f>SUM(R106:U106)</f>
        <v>2</v>
      </c>
    </row>
    <row r="107" spans="1:22" ht="9.75">
      <c r="A107" s="11">
        <v>108</v>
      </c>
      <c r="B107" s="11">
        <v>108</v>
      </c>
      <c r="C107" s="11" t="s">
        <v>386</v>
      </c>
      <c r="D107" s="11" t="s">
        <v>387</v>
      </c>
      <c r="R107" s="11">
        <v>1</v>
      </c>
      <c r="S107" s="11"/>
      <c r="T107" s="11"/>
      <c r="U107" s="11">
        <v>0</v>
      </c>
      <c r="V107" s="8">
        <f>SUM(P107:R107)</f>
        <v>1</v>
      </c>
    </row>
    <row r="108" spans="1:22" ht="9.75">
      <c r="A108" s="11">
        <v>107</v>
      </c>
      <c r="B108" s="11">
        <v>107</v>
      </c>
      <c r="C108" s="7" t="s">
        <v>107</v>
      </c>
      <c r="D108" s="7" t="s">
        <v>108</v>
      </c>
      <c r="E108" s="7">
        <v>0</v>
      </c>
      <c r="F108" s="12"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/>
      <c r="T108" s="12">
        <v>0</v>
      </c>
      <c r="U108" s="12">
        <v>0</v>
      </c>
      <c r="V108" s="8">
        <f>SUM(E108:R108)</f>
        <v>1</v>
      </c>
    </row>
    <row r="109" spans="1:22" ht="9.75">
      <c r="A109" s="11">
        <v>109</v>
      </c>
      <c r="B109" s="11">
        <v>109</v>
      </c>
      <c r="C109" s="11" t="s">
        <v>388</v>
      </c>
      <c r="D109" s="11" t="s">
        <v>389</v>
      </c>
      <c r="R109" s="11">
        <v>0.5</v>
      </c>
      <c r="S109" s="11"/>
      <c r="T109" s="11"/>
      <c r="U109" s="11">
        <v>0</v>
      </c>
      <c r="V109" s="8">
        <f>SUM(P109:R109)</f>
        <v>0.5</v>
      </c>
    </row>
  </sheetData>
  <sheetProtection/>
  <autoFilter ref="A4:X4">
    <sortState ref="A5:X109">
      <sortCondition descending="1" sortBy="value" ref="V5:V109"/>
    </sortState>
  </autoFilter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PageLayoutView="0" workbookViewId="0" topLeftCell="A1">
      <selection activeCell="A12" sqref="A12"/>
    </sheetView>
  </sheetViews>
  <sheetFormatPr defaultColWidth="7.28125" defaultRowHeight="15"/>
  <cols>
    <col min="1" max="1" width="3.00390625" style="5" customWidth="1"/>
    <col min="2" max="3" width="7.28125" style="5" customWidth="1"/>
    <col min="4" max="20" width="7.28125" style="7" customWidth="1"/>
    <col min="21" max="23" width="7.28125" style="8" customWidth="1"/>
    <col min="24" max="16384" width="7.28125" style="5" customWidth="1"/>
  </cols>
  <sheetData>
    <row r="1" spans="2:3" ht="9.75">
      <c r="B1" s="6" t="s">
        <v>4</v>
      </c>
      <c r="C1" s="6"/>
    </row>
    <row r="2" spans="2:3" ht="9.75">
      <c r="B2" s="9" t="s">
        <v>7</v>
      </c>
      <c r="C2" s="9"/>
    </row>
    <row r="3" spans="4:23" ht="9.75">
      <c r="D3" s="7" t="s">
        <v>0</v>
      </c>
      <c r="E3" s="7" t="s">
        <v>1</v>
      </c>
      <c r="F3" s="7" t="s">
        <v>123</v>
      </c>
      <c r="G3" s="7" t="s">
        <v>124</v>
      </c>
      <c r="H3" s="7" t="s">
        <v>168</v>
      </c>
      <c r="I3" s="7" t="s">
        <v>167</v>
      </c>
      <c r="J3" s="7" t="s">
        <v>169</v>
      </c>
      <c r="K3" s="7" t="s">
        <v>167</v>
      </c>
      <c r="L3" s="10" t="s">
        <v>243</v>
      </c>
      <c r="M3" s="10" t="s">
        <v>244</v>
      </c>
      <c r="N3" s="7" t="s">
        <v>270</v>
      </c>
      <c r="O3" s="7" t="s">
        <v>269</v>
      </c>
      <c r="P3" s="7" t="s">
        <v>269</v>
      </c>
      <c r="Q3" s="7" t="s">
        <v>332</v>
      </c>
      <c r="R3" s="7" t="s">
        <v>417</v>
      </c>
      <c r="S3" s="7" t="s">
        <v>416</v>
      </c>
      <c r="T3" s="7" t="s">
        <v>464</v>
      </c>
      <c r="V3" s="8" t="s">
        <v>175</v>
      </c>
      <c r="W3" s="8" t="s">
        <v>175</v>
      </c>
    </row>
    <row r="4" spans="1:26" ht="13.5">
      <c r="A4" s="5" t="s">
        <v>131</v>
      </c>
      <c r="B4" s="5" t="s">
        <v>132</v>
      </c>
      <c r="C4" s="5" t="s">
        <v>133</v>
      </c>
      <c r="D4" s="10">
        <v>42001</v>
      </c>
      <c r="E4" s="10">
        <v>42002</v>
      </c>
      <c r="F4" s="10">
        <v>41979</v>
      </c>
      <c r="G4" s="10">
        <v>41980</v>
      </c>
      <c r="H4" s="10">
        <v>42008</v>
      </c>
      <c r="I4" s="10">
        <v>42010</v>
      </c>
      <c r="J4" s="10">
        <v>42012</v>
      </c>
      <c r="K4" s="10">
        <v>42014</v>
      </c>
      <c r="L4" s="10">
        <v>42034</v>
      </c>
      <c r="M4" s="10">
        <v>42036</v>
      </c>
      <c r="N4" s="10">
        <v>42041</v>
      </c>
      <c r="O4" s="10">
        <v>42042</v>
      </c>
      <c r="P4" s="10">
        <v>42043</v>
      </c>
      <c r="Q4" s="10">
        <v>42056</v>
      </c>
      <c r="R4" s="10"/>
      <c r="S4" s="10"/>
      <c r="T4" s="10"/>
      <c r="U4" s="8" t="s">
        <v>186</v>
      </c>
      <c r="V4" s="8" t="s">
        <v>462</v>
      </c>
      <c r="W4" s="8" t="s">
        <v>463</v>
      </c>
      <c r="Z4" s="2">
        <v>60</v>
      </c>
    </row>
    <row r="5" spans="1:26" ht="13.5">
      <c r="A5" s="11">
        <v>1</v>
      </c>
      <c r="B5" s="9" t="s">
        <v>39</v>
      </c>
      <c r="C5" s="9" t="s">
        <v>40</v>
      </c>
      <c r="D5" s="7">
        <v>0</v>
      </c>
      <c r="E5" s="12">
        <v>18</v>
      </c>
      <c r="F5" s="12">
        <v>18</v>
      </c>
      <c r="G5" s="12">
        <v>16</v>
      </c>
      <c r="H5" s="7">
        <v>50</v>
      </c>
      <c r="I5" s="12">
        <v>0</v>
      </c>
      <c r="J5" s="7">
        <v>60</v>
      </c>
      <c r="K5" s="7">
        <v>36</v>
      </c>
      <c r="L5" s="7">
        <v>30</v>
      </c>
      <c r="M5" s="7">
        <v>25</v>
      </c>
      <c r="N5" s="7">
        <v>30</v>
      </c>
      <c r="O5" s="7">
        <v>30</v>
      </c>
      <c r="P5" s="7">
        <v>30</v>
      </c>
      <c r="Q5" s="7">
        <v>0</v>
      </c>
      <c r="R5" s="7">
        <v>26</v>
      </c>
      <c r="S5" s="7">
        <v>0</v>
      </c>
      <c r="T5" s="7">
        <v>6</v>
      </c>
      <c r="U5" s="8">
        <f aca="true" t="shared" si="0" ref="U5:U36">SUM(D5:T5)</f>
        <v>375</v>
      </c>
      <c r="V5" s="8">
        <v>109</v>
      </c>
      <c r="W5" s="8">
        <v>266</v>
      </c>
      <c r="Z5" s="2">
        <v>50</v>
      </c>
    </row>
    <row r="6" spans="1:26" ht="13.5">
      <c r="A6" s="11">
        <v>2</v>
      </c>
      <c r="B6" s="5" t="s">
        <v>47</v>
      </c>
      <c r="C6" s="5" t="s">
        <v>48</v>
      </c>
      <c r="D6" s="12">
        <v>9</v>
      </c>
      <c r="E6" s="7">
        <v>8</v>
      </c>
      <c r="F6" s="7">
        <v>0</v>
      </c>
      <c r="G6" s="7">
        <v>11</v>
      </c>
      <c r="H6" s="7">
        <v>24</v>
      </c>
      <c r="I6" s="7">
        <v>24</v>
      </c>
      <c r="J6" s="7">
        <v>50</v>
      </c>
      <c r="K6" s="7">
        <v>32</v>
      </c>
      <c r="L6" s="7">
        <v>15</v>
      </c>
      <c r="M6" s="7">
        <v>9</v>
      </c>
      <c r="N6" s="7">
        <v>6</v>
      </c>
      <c r="O6" s="7">
        <v>21</v>
      </c>
      <c r="P6" s="7">
        <v>21</v>
      </c>
      <c r="Q6" s="7">
        <v>8</v>
      </c>
      <c r="R6" s="7">
        <v>50</v>
      </c>
      <c r="S6" s="7">
        <v>10</v>
      </c>
      <c r="T6" s="7">
        <v>16</v>
      </c>
      <c r="U6" s="8">
        <f t="shared" si="0"/>
        <v>314</v>
      </c>
      <c r="V6" s="8">
        <v>98</v>
      </c>
      <c r="W6" s="8">
        <v>216</v>
      </c>
      <c r="Z6" s="2">
        <v>42</v>
      </c>
    </row>
    <row r="7" spans="1:26" ht="13.5">
      <c r="A7" s="11">
        <v>3</v>
      </c>
      <c r="B7" s="6" t="s">
        <v>32</v>
      </c>
      <c r="C7" s="6" t="s">
        <v>33</v>
      </c>
      <c r="D7" s="12">
        <v>30</v>
      </c>
      <c r="E7" s="7">
        <v>1</v>
      </c>
      <c r="F7" s="7">
        <v>16</v>
      </c>
      <c r="G7" s="7">
        <v>10</v>
      </c>
      <c r="H7" s="7">
        <v>0</v>
      </c>
      <c r="I7" s="7">
        <v>60</v>
      </c>
      <c r="J7" s="7">
        <v>0</v>
      </c>
      <c r="K7" s="7">
        <v>60</v>
      </c>
      <c r="L7" s="7">
        <v>18</v>
      </c>
      <c r="M7" s="7">
        <v>30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42</v>
      </c>
      <c r="T7" s="7">
        <v>0</v>
      </c>
      <c r="U7" s="8">
        <f t="shared" si="0"/>
        <v>267</v>
      </c>
      <c r="V7" s="8">
        <v>238</v>
      </c>
      <c r="W7" s="8">
        <v>29</v>
      </c>
      <c r="Z7" s="2">
        <v>36</v>
      </c>
    </row>
    <row r="8" spans="1:26" ht="13.5">
      <c r="A8" s="11">
        <v>4</v>
      </c>
      <c r="B8" s="5" t="s">
        <v>34</v>
      </c>
      <c r="C8" s="5" t="s">
        <v>35</v>
      </c>
      <c r="D8" s="12">
        <v>14</v>
      </c>
      <c r="E8" s="7">
        <v>13</v>
      </c>
      <c r="F8" s="7">
        <v>11</v>
      </c>
      <c r="G8" s="7">
        <v>25</v>
      </c>
      <c r="H8" s="12">
        <v>18</v>
      </c>
      <c r="I8" s="7">
        <v>30</v>
      </c>
      <c r="J8" s="7">
        <v>24</v>
      </c>
      <c r="K8" s="7">
        <v>28</v>
      </c>
      <c r="L8" s="7">
        <v>14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32</v>
      </c>
      <c r="S8" s="7">
        <v>28</v>
      </c>
      <c r="T8" s="7">
        <v>10</v>
      </c>
      <c r="U8" s="8">
        <f t="shared" si="0"/>
        <v>247</v>
      </c>
      <c r="V8" s="8">
        <v>111</v>
      </c>
      <c r="W8" s="8">
        <v>136</v>
      </c>
      <c r="Z8" s="2">
        <v>32</v>
      </c>
    </row>
    <row r="9" spans="1:26" ht="13.5">
      <c r="A9" s="11">
        <v>5</v>
      </c>
      <c r="B9" s="5" t="s">
        <v>41</v>
      </c>
      <c r="C9" s="5" t="s">
        <v>42</v>
      </c>
      <c r="D9" s="12">
        <v>18</v>
      </c>
      <c r="E9" s="7">
        <v>0</v>
      </c>
      <c r="F9" s="7">
        <v>10</v>
      </c>
      <c r="G9" s="7">
        <v>13</v>
      </c>
      <c r="H9" s="7">
        <v>0</v>
      </c>
      <c r="I9" s="7">
        <v>26</v>
      </c>
      <c r="J9" s="7">
        <v>36</v>
      </c>
      <c r="K9" s="7">
        <v>22</v>
      </c>
      <c r="L9" s="7">
        <v>25</v>
      </c>
      <c r="M9" s="7">
        <v>15</v>
      </c>
      <c r="N9" s="7">
        <v>21</v>
      </c>
      <c r="O9" s="7">
        <v>11</v>
      </c>
      <c r="P9" s="7">
        <v>18</v>
      </c>
      <c r="Q9" s="7">
        <v>0</v>
      </c>
      <c r="R9" s="7">
        <v>0</v>
      </c>
      <c r="S9" s="7">
        <v>14</v>
      </c>
      <c r="T9" s="7">
        <v>0</v>
      </c>
      <c r="U9" s="8">
        <f t="shared" si="0"/>
        <v>229</v>
      </c>
      <c r="V9" s="8">
        <v>126</v>
      </c>
      <c r="W9" s="8">
        <v>103</v>
      </c>
      <c r="Z9" s="2">
        <v>30</v>
      </c>
    </row>
    <row r="10" spans="1:26" ht="13.5">
      <c r="A10" s="11">
        <v>6</v>
      </c>
      <c r="B10" s="13" t="s">
        <v>154</v>
      </c>
      <c r="C10" s="13" t="s">
        <v>163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22</v>
      </c>
      <c r="J10" s="7">
        <v>30</v>
      </c>
      <c r="K10" s="7">
        <v>42</v>
      </c>
      <c r="L10" s="7">
        <v>21</v>
      </c>
      <c r="M10" s="7">
        <v>18</v>
      </c>
      <c r="N10" s="12">
        <v>25</v>
      </c>
      <c r="O10" s="12">
        <v>0</v>
      </c>
      <c r="P10" s="12">
        <v>13</v>
      </c>
      <c r="Q10" s="12">
        <v>0</v>
      </c>
      <c r="R10" s="12">
        <v>20</v>
      </c>
      <c r="S10" s="12">
        <v>22</v>
      </c>
      <c r="T10" s="12">
        <v>0</v>
      </c>
      <c r="U10" s="8">
        <f t="shared" si="0"/>
        <v>213</v>
      </c>
      <c r="Z10" s="2">
        <v>28</v>
      </c>
    </row>
    <row r="11" spans="1:26" ht="13.5">
      <c r="A11" s="11">
        <v>10</v>
      </c>
      <c r="B11" s="5" t="s">
        <v>28</v>
      </c>
      <c r="C11" s="5" t="s">
        <v>29</v>
      </c>
      <c r="D11" s="12">
        <v>11</v>
      </c>
      <c r="E11" s="7">
        <v>30</v>
      </c>
      <c r="F11" s="7">
        <v>21</v>
      </c>
      <c r="G11" s="7">
        <v>21</v>
      </c>
      <c r="H11" s="7">
        <v>36</v>
      </c>
      <c r="I11" s="7">
        <v>0</v>
      </c>
      <c r="J11" s="7">
        <v>28</v>
      </c>
      <c r="K11" s="7">
        <v>16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6</v>
      </c>
      <c r="S11" s="7">
        <v>26</v>
      </c>
      <c r="T11" s="7">
        <v>14</v>
      </c>
      <c r="U11" s="8">
        <f t="shared" si="0"/>
        <v>209</v>
      </c>
      <c r="Z11" s="2">
        <v>26</v>
      </c>
    </row>
    <row r="12" spans="1:26" ht="13.5">
      <c r="A12" s="11">
        <v>7</v>
      </c>
      <c r="B12" s="5" t="s">
        <v>62</v>
      </c>
      <c r="C12" s="5" t="s">
        <v>63</v>
      </c>
      <c r="D12" s="12">
        <v>0</v>
      </c>
      <c r="E12" s="12">
        <v>7</v>
      </c>
      <c r="F12" s="12">
        <v>7</v>
      </c>
      <c r="G12" s="12">
        <v>14</v>
      </c>
      <c r="H12" s="7">
        <v>28</v>
      </c>
      <c r="I12" s="12">
        <v>0</v>
      </c>
      <c r="J12" s="7">
        <v>32</v>
      </c>
      <c r="K12" s="7">
        <v>24</v>
      </c>
      <c r="L12" s="7">
        <v>16</v>
      </c>
      <c r="M12" s="7">
        <v>10</v>
      </c>
      <c r="N12" s="7">
        <v>8</v>
      </c>
      <c r="O12" s="7">
        <v>16</v>
      </c>
      <c r="P12" s="7">
        <v>14</v>
      </c>
      <c r="Q12" s="7">
        <v>0</v>
      </c>
      <c r="R12" s="7">
        <v>12</v>
      </c>
      <c r="S12" s="7">
        <v>0</v>
      </c>
      <c r="T12" s="7">
        <v>0</v>
      </c>
      <c r="U12" s="8">
        <f t="shared" si="0"/>
        <v>188</v>
      </c>
      <c r="Z12" s="2">
        <v>24</v>
      </c>
    </row>
    <row r="13" spans="1:26" ht="13.5">
      <c r="A13" s="11">
        <v>8</v>
      </c>
      <c r="B13" s="5" t="s">
        <v>26</v>
      </c>
      <c r="C13" s="5" t="s">
        <v>27</v>
      </c>
      <c r="D13" s="12">
        <v>25</v>
      </c>
      <c r="E13" s="7">
        <v>21</v>
      </c>
      <c r="F13" s="7">
        <v>8</v>
      </c>
      <c r="G13" s="7">
        <v>30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42</v>
      </c>
      <c r="S13" s="7">
        <v>30</v>
      </c>
      <c r="T13" s="7">
        <v>28</v>
      </c>
      <c r="U13" s="8">
        <f t="shared" si="0"/>
        <v>184</v>
      </c>
      <c r="Z13" s="2">
        <v>22</v>
      </c>
    </row>
    <row r="14" spans="1:26" ht="13.5">
      <c r="A14" s="11">
        <v>9</v>
      </c>
      <c r="B14" s="5" t="s">
        <v>66</v>
      </c>
      <c r="C14" s="5" t="s">
        <v>67</v>
      </c>
      <c r="D14" s="12">
        <v>6</v>
      </c>
      <c r="E14" s="7">
        <v>0</v>
      </c>
      <c r="F14" s="7">
        <v>0</v>
      </c>
      <c r="G14" s="7">
        <v>5</v>
      </c>
      <c r="H14" s="7">
        <v>0</v>
      </c>
      <c r="I14" s="7">
        <v>6</v>
      </c>
      <c r="J14" s="7">
        <v>12</v>
      </c>
      <c r="K14" s="7">
        <v>50</v>
      </c>
      <c r="L14" s="7">
        <v>13</v>
      </c>
      <c r="M14" s="7">
        <v>21</v>
      </c>
      <c r="N14" s="12">
        <v>13</v>
      </c>
      <c r="O14" s="12">
        <v>0</v>
      </c>
      <c r="P14" s="12">
        <v>11</v>
      </c>
      <c r="Q14" s="12">
        <v>0</v>
      </c>
      <c r="R14" s="12">
        <v>16</v>
      </c>
      <c r="S14" s="12">
        <v>20</v>
      </c>
      <c r="T14" s="12">
        <v>0</v>
      </c>
      <c r="U14" s="8">
        <f t="shared" si="0"/>
        <v>173</v>
      </c>
      <c r="Z14" s="2">
        <v>20</v>
      </c>
    </row>
    <row r="15" spans="1:26" ht="12.75">
      <c r="A15" s="11">
        <v>11</v>
      </c>
      <c r="B15" s="5" t="s">
        <v>36</v>
      </c>
      <c r="C15" s="5" t="s">
        <v>53</v>
      </c>
      <c r="D15" s="12">
        <v>21</v>
      </c>
      <c r="E15" s="7">
        <v>15</v>
      </c>
      <c r="F15" s="7">
        <v>15</v>
      </c>
      <c r="G15" s="7">
        <v>15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10</v>
      </c>
      <c r="S15" s="7">
        <v>24</v>
      </c>
      <c r="T15" s="7">
        <v>50</v>
      </c>
      <c r="U15" s="8">
        <f t="shared" si="0"/>
        <v>150</v>
      </c>
      <c r="Z15" s="3">
        <v>18</v>
      </c>
    </row>
    <row r="16" spans="1:26" ht="13.5">
      <c r="A16" s="11">
        <v>12</v>
      </c>
      <c r="B16" s="5" t="s">
        <v>37</v>
      </c>
      <c r="C16" s="5" t="s">
        <v>38</v>
      </c>
      <c r="D16" s="12">
        <v>10</v>
      </c>
      <c r="E16" s="7">
        <v>10</v>
      </c>
      <c r="F16" s="7">
        <v>25</v>
      </c>
      <c r="G16" s="7">
        <v>3</v>
      </c>
      <c r="H16" s="7">
        <v>0</v>
      </c>
      <c r="I16" s="7">
        <v>50</v>
      </c>
      <c r="J16" s="7">
        <v>0</v>
      </c>
      <c r="K16" s="7">
        <v>12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30</v>
      </c>
      <c r="S16" s="7">
        <v>6</v>
      </c>
      <c r="T16" s="7">
        <v>0</v>
      </c>
      <c r="U16" s="8">
        <f t="shared" si="0"/>
        <v>146</v>
      </c>
      <c r="Z16" s="2">
        <v>16</v>
      </c>
    </row>
    <row r="17" spans="1:26" ht="13.5">
      <c r="A17" s="11">
        <v>13</v>
      </c>
      <c r="B17" s="5" t="s">
        <v>30</v>
      </c>
      <c r="C17" s="5" t="s">
        <v>31</v>
      </c>
      <c r="D17" s="12">
        <v>13</v>
      </c>
      <c r="E17" s="7">
        <v>25</v>
      </c>
      <c r="F17" s="7">
        <v>5</v>
      </c>
      <c r="G17" s="7">
        <v>18</v>
      </c>
      <c r="H17" s="7">
        <v>14</v>
      </c>
      <c r="I17" s="7">
        <v>20</v>
      </c>
      <c r="J17" s="7">
        <v>0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6.5</v>
      </c>
      <c r="T17" s="7">
        <v>26</v>
      </c>
      <c r="U17" s="8">
        <f t="shared" si="0"/>
        <v>137.5</v>
      </c>
      <c r="Z17" s="2">
        <v>14</v>
      </c>
    </row>
    <row r="18" spans="1:26" ht="13.5">
      <c r="A18" s="11">
        <v>14</v>
      </c>
      <c r="B18" s="5" t="s">
        <v>419</v>
      </c>
      <c r="C18" s="5" t="s">
        <v>420</v>
      </c>
      <c r="R18" s="8">
        <v>60</v>
      </c>
      <c r="S18" s="7">
        <v>12</v>
      </c>
      <c r="T18" s="7">
        <v>36</v>
      </c>
      <c r="U18" s="8">
        <f t="shared" si="0"/>
        <v>108</v>
      </c>
      <c r="Z18" s="2">
        <v>12</v>
      </c>
    </row>
    <row r="19" spans="1:26" ht="13.5">
      <c r="A19" s="11">
        <v>15</v>
      </c>
      <c r="B19" s="13" t="s">
        <v>170</v>
      </c>
      <c r="C19" s="13" t="s">
        <v>180</v>
      </c>
      <c r="D19" s="7">
        <v>0</v>
      </c>
      <c r="E19" s="7">
        <v>0</v>
      </c>
      <c r="F19" s="7">
        <v>0</v>
      </c>
      <c r="G19" s="7">
        <v>0</v>
      </c>
      <c r="H19" s="7">
        <v>60</v>
      </c>
      <c r="I19" s="7">
        <v>0</v>
      </c>
      <c r="J19" s="7">
        <v>42</v>
      </c>
      <c r="K19" s="7">
        <v>2</v>
      </c>
      <c r="L19" s="7">
        <v>0</v>
      </c>
      <c r="M19" s="7">
        <v>0</v>
      </c>
      <c r="N19" s="12">
        <v>0</v>
      </c>
      <c r="O19" s="12">
        <v>0</v>
      </c>
      <c r="P19" s="12">
        <v>0</v>
      </c>
      <c r="Q19" s="12">
        <v>0</v>
      </c>
      <c r="T19" s="7">
        <v>0</v>
      </c>
      <c r="U19" s="8">
        <f t="shared" si="0"/>
        <v>104</v>
      </c>
      <c r="Z19" s="2">
        <v>10</v>
      </c>
    </row>
    <row r="20" spans="1:26" ht="13.5">
      <c r="A20" s="11">
        <v>16</v>
      </c>
      <c r="B20" s="5" t="s">
        <v>56</v>
      </c>
      <c r="C20" s="5" t="s">
        <v>57</v>
      </c>
      <c r="D20" s="12">
        <v>3</v>
      </c>
      <c r="E20" s="7">
        <v>11</v>
      </c>
      <c r="F20" s="7">
        <v>0</v>
      </c>
      <c r="G20" s="7">
        <v>0</v>
      </c>
      <c r="H20" s="7">
        <v>42</v>
      </c>
      <c r="I20" s="7">
        <v>0</v>
      </c>
      <c r="J20" s="7">
        <v>22</v>
      </c>
      <c r="K20" s="7">
        <v>14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T20" s="7">
        <v>4</v>
      </c>
      <c r="U20" s="8">
        <f t="shared" si="0"/>
        <v>96</v>
      </c>
      <c r="Z20" s="2">
        <v>8</v>
      </c>
    </row>
    <row r="21" spans="1:26" ht="13.5">
      <c r="A21" s="11">
        <v>17</v>
      </c>
      <c r="B21" s="13" t="s">
        <v>151</v>
      </c>
      <c r="C21" s="13" t="s">
        <v>165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36</v>
      </c>
      <c r="J21" s="7">
        <v>0</v>
      </c>
      <c r="K21" s="7">
        <v>20</v>
      </c>
      <c r="L21" s="7">
        <v>0</v>
      </c>
      <c r="M21" s="7">
        <v>16</v>
      </c>
      <c r="N21" s="7">
        <v>16</v>
      </c>
      <c r="O21" s="7">
        <v>0</v>
      </c>
      <c r="P21" s="7">
        <v>0</v>
      </c>
      <c r="R21" s="12"/>
      <c r="S21" s="12"/>
      <c r="T21" s="12">
        <v>0</v>
      </c>
      <c r="U21" s="8">
        <f t="shared" si="0"/>
        <v>88</v>
      </c>
      <c r="Z21" s="2">
        <v>6</v>
      </c>
    </row>
    <row r="22" spans="1:26" ht="13.5">
      <c r="A22" s="11">
        <v>18</v>
      </c>
      <c r="B22" s="13" t="s">
        <v>150</v>
      </c>
      <c r="C22" s="13" t="s">
        <v>166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42</v>
      </c>
      <c r="J22" s="7">
        <v>14</v>
      </c>
      <c r="K22" s="7">
        <v>30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T22" s="7">
        <v>0</v>
      </c>
      <c r="U22" s="8">
        <f t="shared" si="0"/>
        <v>86</v>
      </c>
      <c r="Z22" s="2">
        <v>4</v>
      </c>
    </row>
    <row r="23" spans="1:26" ht="13.5">
      <c r="A23" s="11">
        <v>19</v>
      </c>
      <c r="B23" s="5" t="s">
        <v>54</v>
      </c>
      <c r="C23" s="5" t="s">
        <v>423</v>
      </c>
      <c r="R23" s="8">
        <v>24</v>
      </c>
      <c r="S23" s="7">
        <v>60</v>
      </c>
      <c r="T23" s="7">
        <v>0</v>
      </c>
      <c r="U23" s="8">
        <f t="shared" si="0"/>
        <v>84</v>
      </c>
      <c r="Z23" s="2">
        <v>2</v>
      </c>
    </row>
    <row r="24" spans="1:21" ht="9.75">
      <c r="A24" s="11">
        <v>20</v>
      </c>
      <c r="B24" s="14" t="s">
        <v>142</v>
      </c>
      <c r="C24" s="15" t="s">
        <v>143</v>
      </c>
      <c r="D24" s="7">
        <v>0</v>
      </c>
      <c r="E24" s="7">
        <v>0</v>
      </c>
      <c r="F24" s="7">
        <v>6</v>
      </c>
      <c r="G24" s="7">
        <v>0</v>
      </c>
      <c r="H24" s="7">
        <v>6</v>
      </c>
      <c r="I24" s="7">
        <v>10</v>
      </c>
      <c r="J24" s="7">
        <v>2</v>
      </c>
      <c r="K24" s="7">
        <v>0</v>
      </c>
      <c r="L24" s="7">
        <v>11</v>
      </c>
      <c r="M24" s="7">
        <v>11</v>
      </c>
      <c r="N24" s="7">
        <v>4</v>
      </c>
      <c r="O24" s="7">
        <v>7</v>
      </c>
      <c r="P24" s="7">
        <v>25</v>
      </c>
      <c r="Q24" s="7">
        <v>0</v>
      </c>
      <c r="T24" s="7">
        <v>0</v>
      </c>
      <c r="U24" s="8">
        <f t="shared" si="0"/>
        <v>82</v>
      </c>
    </row>
    <row r="25" spans="1:21" ht="9.75">
      <c r="A25" s="11">
        <v>22</v>
      </c>
      <c r="B25" s="13" t="s">
        <v>47</v>
      </c>
      <c r="C25" s="13" t="s">
        <v>158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7">
        <v>6</v>
      </c>
      <c r="L25" s="7">
        <v>5</v>
      </c>
      <c r="M25" s="7">
        <v>8</v>
      </c>
      <c r="N25" s="7">
        <v>12</v>
      </c>
      <c r="O25" s="7">
        <v>15</v>
      </c>
      <c r="P25" s="7">
        <v>8</v>
      </c>
      <c r="Q25" s="7">
        <v>0</v>
      </c>
      <c r="R25" s="7">
        <v>0</v>
      </c>
      <c r="S25" s="7">
        <v>16</v>
      </c>
      <c r="T25" s="7">
        <v>8</v>
      </c>
      <c r="U25" s="8">
        <f t="shared" si="0"/>
        <v>80</v>
      </c>
    </row>
    <row r="26" spans="1:21" ht="9.75">
      <c r="A26" s="11">
        <v>21</v>
      </c>
      <c r="B26" s="13" t="s">
        <v>153</v>
      </c>
      <c r="C26" s="13" t="s">
        <v>163</v>
      </c>
      <c r="D26" s="7">
        <v>0</v>
      </c>
      <c r="E26" s="7">
        <v>0</v>
      </c>
      <c r="F26" s="7">
        <v>0</v>
      </c>
      <c r="G26" s="7">
        <v>0</v>
      </c>
      <c r="H26" s="7">
        <v>20</v>
      </c>
      <c r="I26" s="7">
        <v>28</v>
      </c>
      <c r="J26" s="7">
        <v>6</v>
      </c>
      <c r="K26" s="7">
        <v>26</v>
      </c>
      <c r="L26" s="7">
        <v>0</v>
      </c>
      <c r="M26" s="7">
        <v>0</v>
      </c>
      <c r="N26" s="12">
        <v>0</v>
      </c>
      <c r="O26" s="12">
        <v>0</v>
      </c>
      <c r="P26" s="12">
        <v>0</v>
      </c>
      <c r="Q26" s="12">
        <v>0</v>
      </c>
      <c r="R26" s="12"/>
      <c r="S26" s="12"/>
      <c r="T26" s="12">
        <v>0</v>
      </c>
      <c r="U26" s="8">
        <f t="shared" si="0"/>
        <v>80</v>
      </c>
    </row>
    <row r="27" spans="1:21" ht="9.75">
      <c r="A27" s="11">
        <v>23</v>
      </c>
      <c r="B27" s="13" t="s">
        <v>181</v>
      </c>
      <c r="C27" s="13" t="s">
        <v>184</v>
      </c>
      <c r="D27" s="7">
        <v>0</v>
      </c>
      <c r="E27" s="7">
        <v>0</v>
      </c>
      <c r="F27" s="7">
        <v>0</v>
      </c>
      <c r="G27" s="7">
        <v>0</v>
      </c>
      <c r="H27" s="7">
        <v>30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25</v>
      </c>
      <c r="P27" s="7">
        <v>0</v>
      </c>
      <c r="Q27" s="7">
        <v>0</v>
      </c>
      <c r="T27" s="7">
        <v>22</v>
      </c>
      <c r="U27" s="8">
        <f t="shared" si="0"/>
        <v>77</v>
      </c>
    </row>
    <row r="28" spans="1:21" ht="9.75">
      <c r="A28" s="11">
        <v>24</v>
      </c>
      <c r="B28" s="5" t="s">
        <v>421</v>
      </c>
      <c r="C28" s="5" t="s">
        <v>422</v>
      </c>
      <c r="R28" s="8">
        <v>28</v>
      </c>
      <c r="S28" s="7">
        <v>0</v>
      </c>
      <c r="T28" s="7">
        <v>42</v>
      </c>
      <c r="U28" s="8">
        <f t="shared" si="0"/>
        <v>70</v>
      </c>
    </row>
    <row r="29" spans="1:21" ht="9.75">
      <c r="A29" s="11">
        <v>26</v>
      </c>
      <c r="B29" s="13" t="s">
        <v>171</v>
      </c>
      <c r="C29" s="13" t="s">
        <v>179</v>
      </c>
      <c r="D29" s="7">
        <v>0</v>
      </c>
      <c r="E29" s="7">
        <v>0</v>
      </c>
      <c r="F29" s="7">
        <v>0</v>
      </c>
      <c r="G29" s="7">
        <v>0</v>
      </c>
      <c r="H29" s="7">
        <v>22</v>
      </c>
      <c r="I29" s="7">
        <v>0</v>
      </c>
      <c r="J29" s="7">
        <v>26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8</v>
      </c>
      <c r="T29" s="7">
        <v>12</v>
      </c>
      <c r="U29" s="8">
        <f t="shared" si="0"/>
        <v>68</v>
      </c>
    </row>
    <row r="30" spans="1:21" ht="9.75">
      <c r="A30" s="11">
        <v>25</v>
      </c>
      <c r="B30" s="13" t="s">
        <v>152</v>
      </c>
      <c r="C30" s="13" t="s">
        <v>164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32</v>
      </c>
      <c r="J30" s="7">
        <v>0</v>
      </c>
      <c r="K30" s="7">
        <v>0</v>
      </c>
      <c r="L30" s="7">
        <v>0</v>
      </c>
      <c r="M30" s="7">
        <v>0</v>
      </c>
      <c r="N30" s="12">
        <v>18</v>
      </c>
      <c r="O30" s="12">
        <v>18</v>
      </c>
      <c r="P30" s="12">
        <v>0</v>
      </c>
      <c r="Q30" s="12">
        <v>0</v>
      </c>
      <c r="T30" s="7">
        <v>0</v>
      </c>
      <c r="U30" s="8">
        <f t="shared" si="0"/>
        <v>68</v>
      </c>
    </row>
    <row r="31" spans="1:21" ht="9.75">
      <c r="A31" s="11">
        <v>27</v>
      </c>
      <c r="B31" s="13" t="s">
        <v>155</v>
      </c>
      <c r="C31" s="13" t="s">
        <v>162</v>
      </c>
      <c r="D31" s="7">
        <v>0</v>
      </c>
      <c r="E31" s="7">
        <v>0</v>
      </c>
      <c r="F31" s="7">
        <v>0</v>
      </c>
      <c r="G31" s="7">
        <v>0</v>
      </c>
      <c r="H31" s="7">
        <v>32</v>
      </c>
      <c r="I31" s="7">
        <v>16</v>
      </c>
      <c r="J31" s="7">
        <v>20</v>
      </c>
      <c r="K31" s="7">
        <v>0</v>
      </c>
      <c r="L31" s="7">
        <v>0</v>
      </c>
      <c r="M31" s="7">
        <v>0</v>
      </c>
      <c r="N31" s="12">
        <v>0</v>
      </c>
      <c r="O31" s="12">
        <v>0</v>
      </c>
      <c r="P31" s="12">
        <v>0</v>
      </c>
      <c r="Q31" s="12">
        <v>0</v>
      </c>
      <c r="R31" s="12"/>
      <c r="S31" s="12"/>
      <c r="T31" s="12">
        <v>0</v>
      </c>
      <c r="U31" s="8">
        <f t="shared" si="0"/>
        <v>68</v>
      </c>
    </row>
    <row r="32" spans="1:21" ht="9.75">
      <c r="A32" s="11">
        <v>28</v>
      </c>
      <c r="B32" s="5" t="s">
        <v>58</v>
      </c>
      <c r="C32" s="5" t="s">
        <v>59</v>
      </c>
      <c r="D32" s="7">
        <v>0</v>
      </c>
      <c r="E32" s="12">
        <v>14</v>
      </c>
      <c r="F32" s="12">
        <v>0</v>
      </c>
      <c r="G32" s="12">
        <v>12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7">
        <v>0</v>
      </c>
      <c r="O32" s="7">
        <v>0</v>
      </c>
      <c r="P32" s="7">
        <v>0</v>
      </c>
      <c r="Q32" s="7">
        <v>0</v>
      </c>
      <c r="R32" s="7">
        <v>36</v>
      </c>
      <c r="S32" s="7">
        <v>0</v>
      </c>
      <c r="T32" s="7">
        <v>0</v>
      </c>
      <c r="U32" s="8">
        <f t="shared" si="0"/>
        <v>62</v>
      </c>
    </row>
    <row r="33" spans="1:21" ht="9.75">
      <c r="A33" s="11">
        <v>29</v>
      </c>
      <c r="B33" s="5" t="s">
        <v>430</v>
      </c>
      <c r="C33" s="5" t="s">
        <v>431</v>
      </c>
      <c r="R33" s="7">
        <v>0</v>
      </c>
      <c r="S33" s="7">
        <v>0</v>
      </c>
      <c r="T33" s="8">
        <v>60</v>
      </c>
      <c r="U33" s="8">
        <f t="shared" si="0"/>
        <v>60</v>
      </c>
    </row>
    <row r="34" spans="1:21" ht="9.75">
      <c r="A34" s="11">
        <v>30</v>
      </c>
      <c r="B34" s="5" t="s">
        <v>51</v>
      </c>
      <c r="C34" s="5" t="s">
        <v>52</v>
      </c>
      <c r="D34" s="12">
        <v>12</v>
      </c>
      <c r="E34" s="7">
        <v>3</v>
      </c>
      <c r="F34" s="7">
        <v>0</v>
      </c>
      <c r="G34" s="7">
        <v>0</v>
      </c>
      <c r="H34" s="7">
        <v>0</v>
      </c>
      <c r="I34" s="7">
        <v>12</v>
      </c>
      <c r="J34" s="7">
        <v>10</v>
      </c>
      <c r="K34" s="12">
        <v>18</v>
      </c>
      <c r="L34" s="12">
        <v>0</v>
      </c>
      <c r="M34" s="12">
        <v>0</v>
      </c>
      <c r="N34" s="7">
        <v>0</v>
      </c>
      <c r="O34" s="7">
        <v>0</v>
      </c>
      <c r="P34" s="7">
        <v>0</v>
      </c>
      <c r="Q34" s="7">
        <v>0</v>
      </c>
      <c r="T34" s="7">
        <v>0</v>
      </c>
      <c r="U34" s="8">
        <f t="shared" si="0"/>
        <v>55</v>
      </c>
    </row>
    <row r="35" spans="1:21" ht="9.75">
      <c r="A35" s="11">
        <v>44</v>
      </c>
      <c r="B35" s="13" t="s">
        <v>355</v>
      </c>
      <c r="C35" s="13" t="s">
        <v>149</v>
      </c>
      <c r="L35" s="7">
        <v>0</v>
      </c>
      <c r="M35" s="7">
        <v>0</v>
      </c>
      <c r="N35" s="7">
        <v>0</v>
      </c>
      <c r="O35" s="16">
        <v>14</v>
      </c>
      <c r="P35" s="7">
        <v>0</v>
      </c>
      <c r="Q35" s="7">
        <v>0</v>
      </c>
      <c r="R35" s="7">
        <v>22</v>
      </c>
      <c r="T35" s="7">
        <v>18</v>
      </c>
      <c r="U35" s="8">
        <f t="shared" si="0"/>
        <v>54</v>
      </c>
    </row>
    <row r="36" spans="1:21" ht="9.75">
      <c r="A36" s="11">
        <v>31</v>
      </c>
      <c r="B36" s="5" t="s">
        <v>434</v>
      </c>
      <c r="C36" s="5" t="s">
        <v>435</v>
      </c>
      <c r="S36" s="7">
        <v>50</v>
      </c>
      <c r="T36" s="8">
        <v>2</v>
      </c>
      <c r="U36" s="8">
        <f t="shared" si="0"/>
        <v>52</v>
      </c>
    </row>
    <row r="37" spans="1:21" ht="9.75">
      <c r="A37" s="11">
        <v>32</v>
      </c>
      <c r="B37" s="5" t="s">
        <v>62</v>
      </c>
      <c r="C37" s="5" t="s">
        <v>68</v>
      </c>
      <c r="D37" s="12">
        <v>0</v>
      </c>
      <c r="E37" s="12">
        <v>6</v>
      </c>
      <c r="F37" s="12">
        <v>0</v>
      </c>
      <c r="G37" s="12">
        <v>9</v>
      </c>
      <c r="H37" s="12">
        <v>0</v>
      </c>
      <c r="I37" s="12">
        <v>18</v>
      </c>
      <c r="J37" s="12">
        <v>0</v>
      </c>
      <c r="K37" s="12">
        <v>1</v>
      </c>
      <c r="L37" s="12">
        <v>9</v>
      </c>
      <c r="M37" s="12">
        <v>0</v>
      </c>
      <c r="N37" s="12">
        <v>0</v>
      </c>
      <c r="O37" s="12">
        <v>1</v>
      </c>
      <c r="P37" s="12">
        <v>0</v>
      </c>
      <c r="Q37" s="12">
        <v>3</v>
      </c>
      <c r="T37" s="7">
        <v>0</v>
      </c>
      <c r="U37" s="8">
        <f aca="true" t="shared" si="1" ref="U37:U68">SUM(D37:T37)</f>
        <v>47</v>
      </c>
    </row>
    <row r="38" spans="1:21" ht="9.75">
      <c r="A38" s="11">
        <v>33</v>
      </c>
      <c r="B38" s="5" t="s">
        <v>69</v>
      </c>
      <c r="C38" s="5" t="s">
        <v>70</v>
      </c>
      <c r="D38" s="12">
        <v>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8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11">
        <v>0</v>
      </c>
      <c r="S38" s="11">
        <v>32</v>
      </c>
      <c r="T38" s="11">
        <v>0</v>
      </c>
      <c r="U38" s="8">
        <f t="shared" si="1"/>
        <v>45</v>
      </c>
    </row>
    <row r="39" spans="1:21" ht="9.75">
      <c r="A39" s="11">
        <v>34</v>
      </c>
      <c r="B39" s="5" t="s">
        <v>426</v>
      </c>
      <c r="C39" s="5" t="s">
        <v>427</v>
      </c>
      <c r="R39" s="8">
        <v>14</v>
      </c>
      <c r="S39" s="7">
        <v>0</v>
      </c>
      <c r="T39" s="7">
        <v>30</v>
      </c>
      <c r="U39" s="8">
        <f t="shared" si="1"/>
        <v>44</v>
      </c>
    </row>
    <row r="40" spans="1:21" ht="9.75">
      <c r="A40" s="11">
        <v>56</v>
      </c>
      <c r="B40" s="13" t="s">
        <v>337</v>
      </c>
      <c r="C40" s="13" t="s">
        <v>338</v>
      </c>
      <c r="N40" s="16">
        <v>11</v>
      </c>
      <c r="O40" s="7">
        <v>9</v>
      </c>
      <c r="P40" s="7">
        <v>0</v>
      </c>
      <c r="Q40" s="7">
        <v>0</v>
      </c>
      <c r="T40" s="7">
        <v>24</v>
      </c>
      <c r="U40" s="8">
        <f t="shared" si="1"/>
        <v>44</v>
      </c>
    </row>
    <row r="41" spans="1:21" ht="9.75">
      <c r="A41" s="11">
        <v>35</v>
      </c>
      <c r="B41" s="5" t="s">
        <v>60</v>
      </c>
      <c r="C41" s="5" t="s">
        <v>61</v>
      </c>
      <c r="D41" s="7">
        <v>0</v>
      </c>
      <c r="E41" s="12">
        <v>12</v>
      </c>
      <c r="F41" s="12">
        <v>0</v>
      </c>
      <c r="G41" s="12">
        <v>0</v>
      </c>
      <c r="H41" s="7">
        <v>26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7">
        <v>0</v>
      </c>
      <c r="O41" s="7">
        <v>0</v>
      </c>
      <c r="P41" s="7">
        <v>0</v>
      </c>
      <c r="Q41" s="7">
        <v>5.5</v>
      </c>
      <c r="R41" s="12"/>
      <c r="S41" s="12"/>
      <c r="T41" s="12">
        <v>0</v>
      </c>
      <c r="U41" s="8">
        <f t="shared" si="1"/>
        <v>43.5</v>
      </c>
    </row>
    <row r="42" spans="1:21" ht="9.75">
      <c r="A42" s="11">
        <v>36</v>
      </c>
      <c r="B42" s="5" t="s">
        <v>43</v>
      </c>
      <c r="C42" s="5" t="s">
        <v>44</v>
      </c>
      <c r="D42" s="12">
        <v>16</v>
      </c>
      <c r="E42" s="7">
        <v>2</v>
      </c>
      <c r="F42" s="7">
        <v>13</v>
      </c>
      <c r="G42" s="7">
        <v>6</v>
      </c>
      <c r="H42" s="7">
        <v>0</v>
      </c>
      <c r="I42" s="7">
        <v>0</v>
      </c>
      <c r="J42" s="7">
        <v>0</v>
      </c>
      <c r="K42" s="7">
        <v>0</v>
      </c>
      <c r="L42" s="7">
        <v>6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7">
        <v>0</v>
      </c>
      <c r="U42" s="8">
        <f t="shared" si="1"/>
        <v>43</v>
      </c>
    </row>
    <row r="43" spans="1:21" ht="9.75">
      <c r="A43" s="11">
        <v>37</v>
      </c>
      <c r="B43" s="5" t="s">
        <v>49</v>
      </c>
      <c r="C43" s="5" t="s">
        <v>50</v>
      </c>
      <c r="D43" s="7">
        <v>0</v>
      </c>
      <c r="E43" s="12">
        <v>16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7">
        <v>0</v>
      </c>
      <c r="O43" s="7">
        <v>0</v>
      </c>
      <c r="P43" s="7">
        <v>0</v>
      </c>
      <c r="Q43" s="7">
        <v>2.5</v>
      </c>
      <c r="T43" s="7">
        <v>20</v>
      </c>
      <c r="U43" s="8">
        <f t="shared" si="1"/>
        <v>38.5</v>
      </c>
    </row>
    <row r="44" spans="1:21" ht="9.75">
      <c r="A44" s="11">
        <v>38</v>
      </c>
      <c r="B44" s="5" t="s">
        <v>45</v>
      </c>
      <c r="C44" s="5" t="s">
        <v>46</v>
      </c>
      <c r="D44" s="12">
        <v>8</v>
      </c>
      <c r="E44" s="7">
        <v>9</v>
      </c>
      <c r="F44" s="7">
        <v>12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8</v>
      </c>
      <c r="T44" s="7">
        <v>0</v>
      </c>
      <c r="U44" s="8">
        <f t="shared" si="1"/>
        <v>38</v>
      </c>
    </row>
    <row r="45" spans="1:21" ht="9.75">
      <c r="A45" s="11">
        <v>41</v>
      </c>
      <c r="B45" s="5" t="s">
        <v>452</v>
      </c>
      <c r="C45" s="5" t="s">
        <v>451</v>
      </c>
      <c r="S45" s="8">
        <v>36</v>
      </c>
      <c r="T45" s="7">
        <v>0</v>
      </c>
      <c r="U45" s="8">
        <f t="shared" si="1"/>
        <v>36</v>
      </c>
    </row>
    <row r="46" spans="1:21" ht="9.75">
      <c r="A46" s="11">
        <v>39</v>
      </c>
      <c r="B46" s="13" t="s">
        <v>174</v>
      </c>
      <c r="C46" s="13" t="s">
        <v>176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8</v>
      </c>
      <c r="K46" s="7">
        <v>0</v>
      </c>
      <c r="L46" s="7">
        <v>12</v>
      </c>
      <c r="M46" s="7">
        <v>4</v>
      </c>
      <c r="N46" s="7">
        <v>0</v>
      </c>
      <c r="O46" s="7">
        <v>0</v>
      </c>
      <c r="P46" s="7">
        <v>12</v>
      </c>
      <c r="Q46" s="7">
        <v>0</v>
      </c>
      <c r="T46" s="7">
        <v>0</v>
      </c>
      <c r="U46" s="8">
        <f t="shared" si="1"/>
        <v>36</v>
      </c>
    </row>
    <row r="47" spans="1:21" ht="9.75">
      <c r="A47" s="11">
        <v>40</v>
      </c>
      <c r="B47" s="13" t="s">
        <v>245</v>
      </c>
      <c r="C47" s="13" t="s">
        <v>40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10</v>
      </c>
      <c r="M47" s="7">
        <v>0</v>
      </c>
      <c r="N47" s="7">
        <v>0</v>
      </c>
      <c r="O47" s="7">
        <v>10</v>
      </c>
      <c r="P47" s="7">
        <v>16</v>
      </c>
      <c r="Q47" s="7">
        <v>0</v>
      </c>
      <c r="T47" s="7">
        <v>0</v>
      </c>
      <c r="U47" s="8">
        <f t="shared" si="1"/>
        <v>36</v>
      </c>
    </row>
    <row r="48" spans="1:21" ht="9.75">
      <c r="A48" s="11">
        <v>42</v>
      </c>
      <c r="B48" s="13" t="s">
        <v>172</v>
      </c>
      <c r="C48" s="13" t="s">
        <v>178</v>
      </c>
      <c r="D48" s="7">
        <v>0</v>
      </c>
      <c r="E48" s="7">
        <v>0</v>
      </c>
      <c r="F48" s="7">
        <v>0</v>
      </c>
      <c r="G48" s="7">
        <v>0</v>
      </c>
      <c r="H48" s="7">
        <v>16</v>
      </c>
      <c r="I48" s="7">
        <v>0</v>
      </c>
      <c r="J48" s="12">
        <v>18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T48" s="7">
        <v>0</v>
      </c>
      <c r="U48" s="8">
        <f t="shared" si="1"/>
        <v>34</v>
      </c>
    </row>
    <row r="49" spans="1:21" ht="9.75">
      <c r="A49" s="11">
        <v>43</v>
      </c>
      <c r="B49" s="5" t="s">
        <v>75</v>
      </c>
      <c r="C49" s="5" t="s">
        <v>76</v>
      </c>
      <c r="D49" s="7">
        <v>0</v>
      </c>
      <c r="E49" s="12">
        <v>4</v>
      </c>
      <c r="F49" s="12">
        <v>30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7">
        <v>0</v>
      </c>
      <c r="O49" s="7">
        <v>0</v>
      </c>
      <c r="P49" s="7">
        <v>0</v>
      </c>
      <c r="Q49" s="7">
        <v>0</v>
      </c>
      <c r="R49" s="12"/>
      <c r="S49" s="12"/>
      <c r="T49" s="12">
        <v>0</v>
      </c>
      <c r="U49" s="8">
        <f t="shared" si="1"/>
        <v>34</v>
      </c>
    </row>
    <row r="50" spans="1:21" ht="9.75">
      <c r="A50" s="11">
        <v>45</v>
      </c>
      <c r="B50" s="5" t="s">
        <v>432</v>
      </c>
      <c r="C50" s="5" t="s">
        <v>433</v>
      </c>
      <c r="T50" s="8">
        <v>32</v>
      </c>
      <c r="U50" s="8">
        <f t="shared" si="1"/>
        <v>32</v>
      </c>
    </row>
    <row r="51" spans="1:21" ht="9.75">
      <c r="A51" s="11">
        <v>46</v>
      </c>
      <c r="B51" s="14" t="s">
        <v>140</v>
      </c>
      <c r="C51" s="15" t="s">
        <v>141</v>
      </c>
      <c r="D51" s="7">
        <v>0</v>
      </c>
      <c r="E51" s="7">
        <v>0</v>
      </c>
      <c r="F51" s="7">
        <v>14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12">
        <v>0</v>
      </c>
      <c r="O51" s="12">
        <v>0</v>
      </c>
      <c r="P51" s="12">
        <v>0</v>
      </c>
      <c r="Q51" s="12">
        <v>0</v>
      </c>
      <c r="S51" s="7">
        <v>18</v>
      </c>
      <c r="T51" s="7">
        <v>0</v>
      </c>
      <c r="U51" s="8">
        <f t="shared" si="1"/>
        <v>32</v>
      </c>
    </row>
    <row r="52" spans="1:21" ht="9.75">
      <c r="A52" s="11">
        <v>47</v>
      </c>
      <c r="B52" s="13" t="s">
        <v>341</v>
      </c>
      <c r="C52" s="13" t="s">
        <v>342</v>
      </c>
      <c r="N52" s="16">
        <v>3</v>
      </c>
      <c r="O52" s="7">
        <v>12</v>
      </c>
      <c r="P52" s="7">
        <v>15</v>
      </c>
      <c r="Q52" s="7">
        <v>0</v>
      </c>
      <c r="R52" s="12"/>
      <c r="S52" s="12"/>
      <c r="T52" s="12">
        <v>0</v>
      </c>
      <c r="U52" s="8">
        <f t="shared" si="1"/>
        <v>30</v>
      </c>
    </row>
    <row r="53" spans="1:21" ht="9.75">
      <c r="A53" s="11">
        <v>49</v>
      </c>
      <c r="B53" s="13" t="s">
        <v>246</v>
      </c>
      <c r="C53" s="13" t="s">
        <v>247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8</v>
      </c>
      <c r="M53" s="7">
        <v>0</v>
      </c>
      <c r="N53" s="7">
        <v>0</v>
      </c>
      <c r="O53" s="7">
        <v>5</v>
      </c>
      <c r="P53" s="7">
        <v>10</v>
      </c>
      <c r="Q53" s="7">
        <v>0</v>
      </c>
      <c r="R53" s="7">
        <v>2</v>
      </c>
      <c r="S53" s="7">
        <v>0</v>
      </c>
      <c r="T53" s="7">
        <v>0</v>
      </c>
      <c r="U53" s="8">
        <f t="shared" si="1"/>
        <v>25</v>
      </c>
    </row>
    <row r="54" spans="1:21" ht="9.75">
      <c r="A54" s="11">
        <v>48</v>
      </c>
      <c r="B54" s="13" t="s">
        <v>357</v>
      </c>
      <c r="C54" s="13" t="s">
        <v>356</v>
      </c>
      <c r="H54" s="7">
        <v>12</v>
      </c>
      <c r="L54" s="7">
        <v>0</v>
      </c>
      <c r="M54" s="7">
        <v>0</v>
      </c>
      <c r="N54" s="7">
        <v>0</v>
      </c>
      <c r="O54" s="16">
        <v>13</v>
      </c>
      <c r="P54" s="7">
        <v>0</v>
      </c>
      <c r="Q54" s="7">
        <v>0</v>
      </c>
      <c r="R54" s="12"/>
      <c r="S54" s="12"/>
      <c r="T54" s="12">
        <v>0</v>
      </c>
      <c r="U54" s="8">
        <f t="shared" si="1"/>
        <v>25</v>
      </c>
    </row>
    <row r="55" spans="1:21" ht="9.75">
      <c r="A55" s="11">
        <v>51</v>
      </c>
      <c r="B55" s="13" t="s">
        <v>258</v>
      </c>
      <c r="C55" s="13" t="s">
        <v>259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13</v>
      </c>
      <c r="N55" s="12">
        <v>10</v>
      </c>
      <c r="O55" s="12">
        <v>0</v>
      </c>
      <c r="P55" s="12">
        <v>0</v>
      </c>
      <c r="Q55" s="12">
        <v>0</v>
      </c>
      <c r="R55" s="16"/>
      <c r="S55" s="16"/>
      <c r="T55" s="16">
        <v>0</v>
      </c>
      <c r="U55" s="8">
        <f t="shared" si="1"/>
        <v>23</v>
      </c>
    </row>
    <row r="56" spans="1:21" ht="9.75">
      <c r="A56" s="11">
        <v>52</v>
      </c>
      <c r="B56" s="5" t="s">
        <v>64</v>
      </c>
      <c r="C56" s="5" t="s">
        <v>65</v>
      </c>
      <c r="D56" s="12">
        <v>7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4</v>
      </c>
      <c r="M56" s="7">
        <v>12</v>
      </c>
      <c r="N56" s="12">
        <v>0</v>
      </c>
      <c r="O56" s="12">
        <v>0</v>
      </c>
      <c r="P56" s="12">
        <v>0</v>
      </c>
      <c r="Q56" s="12">
        <v>0</v>
      </c>
      <c r="T56" s="7">
        <v>0</v>
      </c>
      <c r="U56" s="8">
        <f t="shared" si="1"/>
        <v>23</v>
      </c>
    </row>
    <row r="57" spans="1:21" ht="9.75">
      <c r="A57" s="11">
        <v>53</v>
      </c>
      <c r="B57" s="13" t="s">
        <v>256</v>
      </c>
      <c r="C57" s="13" t="s">
        <v>257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14</v>
      </c>
      <c r="N57" s="7">
        <v>9</v>
      </c>
      <c r="O57" s="7">
        <v>0</v>
      </c>
      <c r="P57" s="7">
        <v>0</v>
      </c>
      <c r="Q57" s="7">
        <v>0</v>
      </c>
      <c r="T57" s="7">
        <v>0</v>
      </c>
      <c r="U57" s="8">
        <f t="shared" si="1"/>
        <v>23</v>
      </c>
    </row>
    <row r="58" spans="1:21" ht="9.75">
      <c r="A58" s="11">
        <v>55</v>
      </c>
      <c r="B58" s="17" t="s">
        <v>136</v>
      </c>
      <c r="C58" s="18" t="s">
        <v>137</v>
      </c>
      <c r="D58" s="7">
        <v>0</v>
      </c>
      <c r="E58" s="7">
        <v>0</v>
      </c>
      <c r="F58" s="7">
        <v>9</v>
      </c>
      <c r="G58" s="7">
        <v>7</v>
      </c>
      <c r="H58" s="7">
        <v>4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7">
        <v>0</v>
      </c>
      <c r="U58" s="8">
        <f t="shared" si="1"/>
        <v>20</v>
      </c>
    </row>
    <row r="59" spans="1:21" ht="9.75">
      <c r="A59" s="11">
        <v>57</v>
      </c>
      <c r="B59" s="5" t="s">
        <v>54</v>
      </c>
      <c r="C59" s="5" t="s">
        <v>55</v>
      </c>
      <c r="D59" s="12">
        <v>15</v>
      </c>
      <c r="E59" s="7">
        <v>0</v>
      </c>
      <c r="F59" s="7">
        <v>4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T59" s="7">
        <v>0</v>
      </c>
      <c r="U59" s="8">
        <f t="shared" si="1"/>
        <v>19</v>
      </c>
    </row>
    <row r="60" spans="1:21" ht="9.75">
      <c r="A60" s="11">
        <v>58</v>
      </c>
      <c r="B60" s="5" t="s">
        <v>424</v>
      </c>
      <c r="C60" s="5" t="s">
        <v>425</v>
      </c>
      <c r="R60" s="19">
        <v>18</v>
      </c>
      <c r="T60" s="7">
        <v>0</v>
      </c>
      <c r="U60" s="8">
        <f t="shared" si="1"/>
        <v>18</v>
      </c>
    </row>
    <row r="61" spans="1:21" ht="9.75">
      <c r="A61" s="11">
        <v>59</v>
      </c>
      <c r="B61" s="13" t="s">
        <v>333</v>
      </c>
      <c r="C61" s="13" t="s">
        <v>334</v>
      </c>
      <c r="L61" s="7">
        <v>0</v>
      </c>
      <c r="M61" s="7">
        <v>0</v>
      </c>
      <c r="N61" s="16">
        <v>15</v>
      </c>
      <c r="O61" s="7">
        <v>3</v>
      </c>
      <c r="P61" s="7">
        <v>0</v>
      </c>
      <c r="Q61" s="7">
        <v>0</v>
      </c>
      <c r="T61" s="7">
        <v>0</v>
      </c>
      <c r="U61" s="8">
        <f t="shared" si="1"/>
        <v>18</v>
      </c>
    </row>
    <row r="62" spans="1:21" ht="9.75">
      <c r="A62" s="11">
        <v>60</v>
      </c>
      <c r="B62" s="14" t="s">
        <v>144</v>
      </c>
      <c r="C62" s="15" t="s">
        <v>145</v>
      </c>
      <c r="D62" s="7">
        <v>0</v>
      </c>
      <c r="E62" s="7">
        <v>0</v>
      </c>
      <c r="F62" s="7">
        <v>3</v>
      </c>
      <c r="G62" s="7">
        <v>0</v>
      </c>
      <c r="H62" s="7">
        <v>8</v>
      </c>
      <c r="I62" s="7">
        <v>0</v>
      </c>
      <c r="J62" s="7">
        <v>0</v>
      </c>
      <c r="K62" s="7">
        <v>2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4</v>
      </c>
      <c r="T62" s="7">
        <v>0</v>
      </c>
      <c r="U62" s="8">
        <f t="shared" si="1"/>
        <v>17</v>
      </c>
    </row>
    <row r="63" spans="1:21" ht="9.75">
      <c r="A63" s="11">
        <v>61</v>
      </c>
      <c r="B63" s="13" t="s">
        <v>173</v>
      </c>
      <c r="C63" s="13" t="s">
        <v>177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16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11"/>
      <c r="S63" s="11"/>
      <c r="T63" s="11">
        <v>0</v>
      </c>
      <c r="U63" s="8">
        <f t="shared" si="1"/>
        <v>16</v>
      </c>
    </row>
    <row r="64" spans="1:21" ht="9.75">
      <c r="A64" s="11">
        <v>62</v>
      </c>
      <c r="B64" s="13" t="s">
        <v>335</v>
      </c>
      <c r="C64" s="13" t="s">
        <v>336</v>
      </c>
      <c r="L64" s="7">
        <v>0</v>
      </c>
      <c r="M64" s="7">
        <v>0</v>
      </c>
      <c r="N64" s="16">
        <v>14</v>
      </c>
      <c r="O64" s="7">
        <v>0</v>
      </c>
      <c r="P64" s="7">
        <v>1</v>
      </c>
      <c r="Q64" s="7">
        <v>0</v>
      </c>
      <c r="T64" s="7">
        <v>0</v>
      </c>
      <c r="U64" s="8">
        <f>SUM(E64:T64)</f>
        <v>15</v>
      </c>
    </row>
    <row r="65" spans="1:21" ht="9.75">
      <c r="A65" s="11">
        <v>63</v>
      </c>
      <c r="B65" s="5" t="s">
        <v>390</v>
      </c>
      <c r="C65" s="5" t="s">
        <v>391</v>
      </c>
      <c r="Q65" s="13">
        <v>15</v>
      </c>
      <c r="R65" s="11"/>
      <c r="S65" s="11"/>
      <c r="T65" s="11">
        <v>0</v>
      </c>
      <c r="U65" s="8">
        <f aca="true" t="shared" si="2" ref="U65:U112">SUM(D65:T65)</f>
        <v>15</v>
      </c>
    </row>
    <row r="66" spans="1:21" ht="9.75">
      <c r="A66" s="11">
        <v>64</v>
      </c>
      <c r="B66" s="14" t="s">
        <v>148</v>
      </c>
      <c r="C66" s="15" t="s">
        <v>149</v>
      </c>
      <c r="D66" s="7">
        <v>0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7</v>
      </c>
      <c r="M66" s="7">
        <v>0</v>
      </c>
      <c r="N66" s="7">
        <v>0</v>
      </c>
      <c r="O66" s="7">
        <v>0</v>
      </c>
      <c r="P66" s="7">
        <v>6</v>
      </c>
      <c r="Q66" s="7">
        <v>0</v>
      </c>
      <c r="T66" s="7">
        <v>0</v>
      </c>
      <c r="U66" s="8">
        <f t="shared" si="2"/>
        <v>14</v>
      </c>
    </row>
    <row r="67" spans="1:21" ht="9.75">
      <c r="A67" s="11">
        <v>65</v>
      </c>
      <c r="B67" s="13" t="s">
        <v>156</v>
      </c>
      <c r="C67" s="13" t="s">
        <v>161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14</v>
      </c>
      <c r="J67" s="7">
        <v>0</v>
      </c>
      <c r="K67" s="7">
        <v>0</v>
      </c>
      <c r="L67" s="7">
        <v>0</v>
      </c>
      <c r="M67" s="7">
        <v>0</v>
      </c>
      <c r="N67" s="12">
        <v>0</v>
      </c>
      <c r="O67" s="12">
        <v>0</v>
      </c>
      <c r="P67" s="12">
        <v>0</v>
      </c>
      <c r="Q67" s="12">
        <v>0</v>
      </c>
      <c r="R67" s="12"/>
      <c r="S67" s="12"/>
      <c r="T67" s="12">
        <v>0</v>
      </c>
      <c r="U67" s="8">
        <f t="shared" si="2"/>
        <v>14</v>
      </c>
    </row>
    <row r="68" spans="1:21" ht="9.75">
      <c r="A68" s="11">
        <v>66</v>
      </c>
      <c r="B68" s="5" t="s">
        <v>392</v>
      </c>
      <c r="C68" s="5" t="s">
        <v>393</v>
      </c>
      <c r="Q68" s="13">
        <v>12.5</v>
      </c>
      <c r="T68" s="7">
        <v>0</v>
      </c>
      <c r="U68" s="8">
        <f t="shared" si="2"/>
        <v>12.5</v>
      </c>
    </row>
    <row r="69" spans="1:21" ht="9.75">
      <c r="A69" s="11">
        <v>67</v>
      </c>
      <c r="B69" s="13" t="s">
        <v>134</v>
      </c>
      <c r="C69" s="13" t="s">
        <v>160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8</v>
      </c>
      <c r="J69" s="7">
        <v>4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12"/>
      <c r="S69" s="12"/>
      <c r="T69" s="12">
        <v>0</v>
      </c>
      <c r="U69" s="8">
        <f t="shared" si="2"/>
        <v>12</v>
      </c>
    </row>
    <row r="70" spans="1:21" ht="9.75">
      <c r="A70" s="11">
        <v>68</v>
      </c>
      <c r="B70" s="13" t="s">
        <v>343</v>
      </c>
      <c r="C70" s="13" t="s">
        <v>344</v>
      </c>
      <c r="N70" s="16">
        <v>2</v>
      </c>
      <c r="O70" s="7">
        <v>2</v>
      </c>
      <c r="P70" s="7">
        <v>7</v>
      </c>
      <c r="Q70" s="7">
        <v>0</v>
      </c>
      <c r="T70" s="7">
        <v>0</v>
      </c>
      <c r="U70" s="8">
        <f t="shared" si="2"/>
        <v>11</v>
      </c>
    </row>
    <row r="71" spans="1:21" ht="9.75">
      <c r="A71" s="11">
        <v>69</v>
      </c>
      <c r="B71" s="5" t="s">
        <v>394</v>
      </c>
      <c r="C71" s="5" t="s">
        <v>395</v>
      </c>
      <c r="Q71" s="13">
        <v>10.5</v>
      </c>
      <c r="T71" s="7">
        <v>0</v>
      </c>
      <c r="U71" s="8">
        <f t="shared" si="2"/>
        <v>10.5</v>
      </c>
    </row>
    <row r="72" spans="1:21" ht="9.75">
      <c r="A72" s="11">
        <v>70</v>
      </c>
      <c r="B72" s="13" t="s">
        <v>182</v>
      </c>
      <c r="C72" s="13" t="s">
        <v>185</v>
      </c>
      <c r="D72" s="7">
        <v>0</v>
      </c>
      <c r="E72" s="7">
        <v>0</v>
      </c>
      <c r="F72" s="7">
        <v>0</v>
      </c>
      <c r="G72" s="7">
        <v>0</v>
      </c>
      <c r="H72" s="7">
        <v>10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T72" s="7">
        <v>0</v>
      </c>
      <c r="U72" s="8">
        <f t="shared" si="2"/>
        <v>10</v>
      </c>
    </row>
    <row r="73" spans="1:21" ht="9.75">
      <c r="A73" s="11">
        <v>71</v>
      </c>
      <c r="B73" s="13" t="s">
        <v>347</v>
      </c>
      <c r="C73" s="13" t="s">
        <v>346</v>
      </c>
      <c r="M73" s="7">
        <v>0</v>
      </c>
      <c r="N73" s="7">
        <v>0</v>
      </c>
      <c r="O73" s="7">
        <v>0</v>
      </c>
      <c r="P73" s="16">
        <v>9</v>
      </c>
      <c r="Q73" s="16">
        <v>0</v>
      </c>
      <c r="T73" s="7">
        <v>0</v>
      </c>
      <c r="U73" s="8">
        <f t="shared" si="2"/>
        <v>9</v>
      </c>
    </row>
    <row r="74" spans="1:21" ht="9.75">
      <c r="A74" s="11">
        <v>72</v>
      </c>
      <c r="B74" s="5" t="s">
        <v>396</v>
      </c>
      <c r="C74" s="5" t="s">
        <v>397</v>
      </c>
      <c r="Q74" s="13">
        <v>9</v>
      </c>
      <c r="T74" s="7">
        <v>0</v>
      </c>
      <c r="U74" s="8">
        <f t="shared" si="2"/>
        <v>9</v>
      </c>
    </row>
    <row r="75" spans="1:21" ht="9.75">
      <c r="A75" s="11">
        <v>73</v>
      </c>
      <c r="B75" s="5" t="s">
        <v>77</v>
      </c>
      <c r="C75" s="5" t="s">
        <v>78</v>
      </c>
      <c r="D75" s="12">
        <v>2</v>
      </c>
      <c r="E75" s="7">
        <v>0</v>
      </c>
      <c r="F75" s="7">
        <v>0</v>
      </c>
      <c r="G75" s="7">
        <v>2</v>
      </c>
      <c r="H75" s="7">
        <v>0</v>
      </c>
      <c r="I75" s="7">
        <v>0</v>
      </c>
      <c r="J75" s="7">
        <v>0</v>
      </c>
      <c r="K75" s="7">
        <v>4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11"/>
      <c r="S75" s="11"/>
      <c r="T75" s="11">
        <v>0</v>
      </c>
      <c r="U75" s="8">
        <f t="shared" si="2"/>
        <v>8</v>
      </c>
    </row>
    <row r="76" spans="1:21" ht="9.75">
      <c r="A76" s="11">
        <v>74</v>
      </c>
      <c r="B76" s="17" t="s">
        <v>134</v>
      </c>
      <c r="C76" s="18" t="s">
        <v>135</v>
      </c>
      <c r="D76" s="7">
        <v>0</v>
      </c>
      <c r="E76" s="7">
        <v>0</v>
      </c>
      <c r="F76" s="7">
        <v>0</v>
      </c>
      <c r="G76" s="7">
        <v>8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T76" s="7">
        <v>0</v>
      </c>
      <c r="U76" s="8">
        <f t="shared" si="2"/>
        <v>8</v>
      </c>
    </row>
    <row r="77" spans="1:21" ht="9.75">
      <c r="A77" s="11">
        <v>75</v>
      </c>
      <c r="B77" s="13" t="s">
        <v>359</v>
      </c>
      <c r="C77" s="13" t="s">
        <v>358</v>
      </c>
      <c r="L77" s="7">
        <v>0</v>
      </c>
      <c r="M77" s="7">
        <v>0</v>
      </c>
      <c r="N77" s="7">
        <v>0</v>
      </c>
      <c r="O77" s="16">
        <v>8</v>
      </c>
      <c r="P77" s="7">
        <v>0</v>
      </c>
      <c r="Q77" s="7">
        <v>0</v>
      </c>
      <c r="R77" s="11"/>
      <c r="S77" s="11"/>
      <c r="T77" s="11">
        <v>0</v>
      </c>
      <c r="U77" s="8">
        <f t="shared" si="2"/>
        <v>8</v>
      </c>
    </row>
    <row r="78" spans="1:21" ht="9.75">
      <c r="A78" s="11">
        <v>76</v>
      </c>
      <c r="B78" s="13" t="s">
        <v>249</v>
      </c>
      <c r="C78" s="13" t="s">
        <v>250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2</v>
      </c>
      <c r="M78" s="7">
        <v>5</v>
      </c>
      <c r="N78" s="7">
        <v>0</v>
      </c>
      <c r="O78" s="7">
        <v>0</v>
      </c>
      <c r="P78" s="7">
        <v>0</v>
      </c>
      <c r="Q78" s="7">
        <v>0.5</v>
      </c>
      <c r="T78" s="7">
        <v>0</v>
      </c>
      <c r="U78" s="8">
        <f t="shared" si="2"/>
        <v>7.5</v>
      </c>
    </row>
    <row r="79" spans="1:21" ht="9.75">
      <c r="A79" s="11">
        <v>77</v>
      </c>
      <c r="B79" s="5" t="s">
        <v>398</v>
      </c>
      <c r="C79" s="5" t="s">
        <v>399</v>
      </c>
      <c r="Q79" s="13">
        <v>7.5</v>
      </c>
      <c r="R79" s="11"/>
      <c r="S79" s="11"/>
      <c r="T79" s="11">
        <v>0</v>
      </c>
      <c r="U79" s="8">
        <f t="shared" si="2"/>
        <v>7.5</v>
      </c>
    </row>
    <row r="80" spans="1:21" ht="9.75">
      <c r="A80" s="11">
        <v>78</v>
      </c>
      <c r="B80" s="5" t="s">
        <v>400</v>
      </c>
      <c r="C80" s="5" t="s">
        <v>401</v>
      </c>
      <c r="Q80" s="13">
        <v>7</v>
      </c>
      <c r="T80" s="7">
        <v>0</v>
      </c>
      <c r="U80" s="8">
        <f t="shared" si="2"/>
        <v>7</v>
      </c>
    </row>
    <row r="81" spans="1:21" ht="9.75">
      <c r="A81" s="11">
        <v>79</v>
      </c>
      <c r="B81" s="13" t="s">
        <v>260</v>
      </c>
      <c r="C81" s="13" t="s">
        <v>94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7</v>
      </c>
      <c r="N81" s="7">
        <v>0</v>
      </c>
      <c r="O81" s="7">
        <v>0</v>
      </c>
      <c r="P81" s="7">
        <v>0</v>
      </c>
      <c r="Q81" s="7">
        <v>0</v>
      </c>
      <c r="T81" s="7">
        <v>0</v>
      </c>
      <c r="U81" s="8">
        <f t="shared" si="2"/>
        <v>7</v>
      </c>
    </row>
    <row r="82" spans="1:21" ht="9.75">
      <c r="A82" s="11">
        <v>80</v>
      </c>
      <c r="B82" s="13" t="s">
        <v>333</v>
      </c>
      <c r="C82" s="13" t="s">
        <v>339</v>
      </c>
      <c r="L82" s="7">
        <v>0</v>
      </c>
      <c r="M82" s="7">
        <v>0</v>
      </c>
      <c r="N82" s="16">
        <v>7</v>
      </c>
      <c r="O82" s="7">
        <v>0</v>
      </c>
      <c r="P82" s="7">
        <v>0</v>
      </c>
      <c r="Q82" s="7">
        <v>0</v>
      </c>
      <c r="T82" s="7">
        <v>0</v>
      </c>
      <c r="U82" s="8">
        <f t="shared" si="2"/>
        <v>7</v>
      </c>
    </row>
    <row r="83" spans="1:21" ht="9.75">
      <c r="A83" s="11">
        <v>84</v>
      </c>
      <c r="B83" s="17" t="s">
        <v>138</v>
      </c>
      <c r="C83" s="18" t="s">
        <v>139</v>
      </c>
      <c r="D83" s="7">
        <v>0</v>
      </c>
      <c r="E83" s="7">
        <v>0</v>
      </c>
      <c r="F83" s="7">
        <v>0</v>
      </c>
      <c r="G83" s="7">
        <v>4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2</v>
      </c>
      <c r="Q83" s="7">
        <v>0</v>
      </c>
      <c r="R83" s="16">
        <v>0</v>
      </c>
      <c r="S83" s="16">
        <v>0</v>
      </c>
      <c r="T83" s="16">
        <v>0</v>
      </c>
      <c r="U83" s="8">
        <f t="shared" si="2"/>
        <v>6</v>
      </c>
    </row>
    <row r="84" spans="1:21" ht="9.75">
      <c r="A84" s="11">
        <v>81</v>
      </c>
      <c r="B84" s="13" t="s">
        <v>261</v>
      </c>
      <c r="C84" s="13" t="s">
        <v>262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6</v>
      </c>
      <c r="N84" s="7">
        <v>0</v>
      </c>
      <c r="O84" s="7">
        <v>0</v>
      </c>
      <c r="P84" s="7">
        <v>0</v>
      </c>
      <c r="Q84" s="7">
        <v>0</v>
      </c>
      <c r="T84" s="7">
        <v>0</v>
      </c>
      <c r="U84" s="8">
        <f t="shared" si="2"/>
        <v>6</v>
      </c>
    </row>
    <row r="85" spans="1:21" ht="9.75">
      <c r="A85" s="11">
        <v>82</v>
      </c>
      <c r="B85" s="13" t="s">
        <v>361</v>
      </c>
      <c r="C85" s="13" t="s">
        <v>360</v>
      </c>
      <c r="M85" s="7">
        <v>0</v>
      </c>
      <c r="N85" s="7">
        <v>0</v>
      </c>
      <c r="O85" s="16">
        <v>6</v>
      </c>
      <c r="P85" s="7">
        <v>0</v>
      </c>
      <c r="Q85" s="7">
        <v>0</v>
      </c>
      <c r="R85" s="11"/>
      <c r="S85" s="11"/>
      <c r="T85" s="11">
        <v>0</v>
      </c>
      <c r="U85" s="8">
        <f t="shared" si="2"/>
        <v>6</v>
      </c>
    </row>
    <row r="86" spans="1:21" ht="9.75">
      <c r="A86" s="11">
        <v>83</v>
      </c>
      <c r="B86" s="5" t="s">
        <v>402</v>
      </c>
      <c r="C86" s="5" t="s">
        <v>403</v>
      </c>
      <c r="Q86" s="13">
        <v>6</v>
      </c>
      <c r="R86" s="11"/>
      <c r="S86" s="11"/>
      <c r="T86" s="11">
        <v>0</v>
      </c>
      <c r="U86" s="8">
        <f t="shared" si="2"/>
        <v>6</v>
      </c>
    </row>
    <row r="87" spans="1:21" ht="9.75">
      <c r="A87" s="11">
        <v>85</v>
      </c>
      <c r="B87" s="13" t="s">
        <v>349</v>
      </c>
      <c r="C87" s="13" t="s">
        <v>348</v>
      </c>
      <c r="L87" s="7">
        <v>0</v>
      </c>
      <c r="M87" s="7">
        <v>0</v>
      </c>
      <c r="N87" s="7">
        <v>0</v>
      </c>
      <c r="O87" s="7">
        <v>0</v>
      </c>
      <c r="P87" s="16">
        <v>5</v>
      </c>
      <c r="Q87" s="16">
        <v>0</v>
      </c>
      <c r="T87" s="7">
        <v>0</v>
      </c>
      <c r="U87" s="8">
        <f t="shared" si="2"/>
        <v>5</v>
      </c>
    </row>
    <row r="88" spans="1:21" ht="9.75">
      <c r="A88" s="11">
        <v>86</v>
      </c>
      <c r="B88" s="5" t="s">
        <v>71</v>
      </c>
      <c r="C88" s="5" t="s">
        <v>72</v>
      </c>
      <c r="D88" s="7">
        <v>0</v>
      </c>
      <c r="E88" s="12">
        <v>5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7">
        <v>0</v>
      </c>
      <c r="O88" s="7">
        <v>0</v>
      </c>
      <c r="P88" s="7">
        <v>0</v>
      </c>
      <c r="Q88" s="7">
        <v>0</v>
      </c>
      <c r="T88" s="7">
        <v>0</v>
      </c>
      <c r="U88" s="8">
        <f t="shared" si="2"/>
        <v>5</v>
      </c>
    </row>
    <row r="89" spans="1:21" ht="9.75">
      <c r="A89" s="11">
        <v>87</v>
      </c>
      <c r="B89" s="5" t="s">
        <v>404</v>
      </c>
      <c r="C89" s="5" t="s">
        <v>405</v>
      </c>
      <c r="Q89" s="13">
        <v>5</v>
      </c>
      <c r="R89" s="11"/>
      <c r="S89" s="11"/>
      <c r="T89" s="11">
        <v>0</v>
      </c>
      <c r="U89" s="8">
        <f t="shared" si="2"/>
        <v>5</v>
      </c>
    </row>
    <row r="90" spans="1:21" ht="9.75">
      <c r="A90" s="11">
        <v>88</v>
      </c>
      <c r="B90" s="13" t="s">
        <v>66</v>
      </c>
      <c r="C90" s="13" t="s">
        <v>340</v>
      </c>
      <c r="N90" s="16">
        <v>5</v>
      </c>
      <c r="O90" s="7">
        <v>0</v>
      </c>
      <c r="P90" s="7">
        <v>0</v>
      </c>
      <c r="Q90" s="7">
        <v>0</v>
      </c>
      <c r="T90" s="7">
        <v>0</v>
      </c>
      <c r="U90" s="8">
        <f t="shared" si="2"/>
        <v>5</v>
      </c>
    </row>
    <row r="91" spans="1:21" ht="9.75">
      <c r="A91" s="11">
        <v>89</v>
      </c>
      <c r="B91" s="5" t="s">
        <v>407</v>
      </c>
      <c r="C91" s="5" t="s">
        <v>408</v>
      </c>
      <c r="Q91" s="13">
        <v>4.5</v>
      </c>
      <c r="T91" s="7">
        <v>0</v>
      </c>
      <c r="U91" s="8">
        <f t="shared" si="2"/>
        <v>4.5</v>
      </c>
    </row>
    <row r="92" spans="1:21" ht="9.75">
      <c r="A92" s="11">
        <v>94</v>
      </c>
      <c r="B92" s="5" t="s">
        <v>428</v>
      </c>
      <c r="C92" s="5" t="s">
        <v>429</v>
      </c>
      <c r="R92" s="8">
        <v>4</v>
      </c>
      <c r="T92" s="7">
        <v>0</v>
      </c>
      <c r="U92" s="8">
        <f t="shared" si="2"/>
        <v>4</v>
      </c>
    </row>
    <row r="93" spans="1:21" ht="9.75">
      <c r="A93" s="11">
        <v>90</v>
      </c>
      <c r="B93" s="13" t="s">
        <v>351</v>
      </c>
      <c r="C93" s="13" t="s">
        <v>350</v>
      </c>
      <c r="L93" s="7">
        <v>0</v>
      </c>
      <c r="M93" s="7">
        <v>0</v>
      </c>
      <c r="N93" s="7">
        <v>0</v>
      </c>
      <c r="O93" s="7">
        <v>0</v>
      </c>
      <c r="P93" s="16">
        <v>4</v>
      </c>
      <c r="Q93" s="16">
        <v>0</v>
      </c>
      <c r="R93" s="11"/>
      <c r="S93" s="11"/>
      <c r="T93" s="11">
        <v>0</v>
      </c>
      <c r="U93" s="8">
        <f t="shared" si="2"/>
        <v>4</v>
      </c>
    </row>
    <row r="94" spans="1:21" ht="9.75">
      <c r="A94" s="11">
        <v>91</v>
      </c>
      <c r="B94" s="13" t="s">
        <v>362</v>
      </c>
      <c r="C94" s="13" t="s">
        <v>354</v>
      </c>
      <c r="M94" s="7">
        <v>0</v>
      </c>
      <c r="N94" s="7">
        <v>0</v>
      </c>
      <c r="O94" s="16">
        <v>4</v>
      </c>
      <c r="P94" s="7">
        <v>0</v>
      </c>
      <c r="Q94" s="7">
        <v>0</v>
      </c>
      <c r="T94" s="7">
        <v>0</v>
      </c>
      <c r="U94" s="8">
        <f t="shared" si="2"/>
        <v>4</v>
      </c>
    </row>
    <row r="95" spans="1:21" ht="9.75">
      <c r="A95" s="11">
        <v>92</v>
      </c>
      <c r="B95" s="5" t="s">
        <v>56</v>
      </c>
      <c r="C95" s="5" t="s">
        <v>406</v>
      </c>
      <c r="Q95" s="13">
        <v>4</v>
      </c>
      <c r="T95" s="7">
        <v>0</v>
      </c>
      <c r="U95" s="8">
        <f t="shared" si="2"/>
        <v>4</v>
      </c>
    </row>
    <row r="96" spans="1:21" ht="9.75">
      <c r="A96" s="11">
        <v>93</v>
      </c>
      <c r="B96" s="5" t="s">
        <v>73</v>
      </c>
      <c r="C96" s="5" t="s">
        <v>74</v>
      </c>
      <c r="D96" s="12">
        <v>4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11"/>
      <c r="S96" s="11"/>
      <c r="T96" s="11">
        <v>0</v>
      </c>
      <c r="U96" s="8">
        <f t="shared" si="2"/>
        <v>4</v>
      </c>
    </row>
    <row r="97" spans="1:21" ht="9.75">
      <c r="A97" s="11">
        <v>95</v>
      </c>
      <c r="B97" s="13" t="s">
        <v>157</v>
      </c>
      <c r="C97" s="13" t="s">
        <v>159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4</v>
      </c>
      <c r="J97" s="7">
        <v>0</v>
      </c>
      <c r="K97" s="7">
        <v>0</v>
      </c>
      <c r="L97" s="7">
        <v>0</v>
      </c>
      <c r="M97" s="7">
        <v>0</v>
      </c>
      <c r="N97" s="12">
        <v>0</v>
      </c>
      <c r="O97" s="12">
        <v>0</v>
      </c>
      <c r="P97" s="12">
        <v>0</v>
      </c>
      <c r="Q97" s="12">
        <v>0</v>
      </c>
      <c r="R97" s="11"/>
      <c r="S97" s="11"/>
      <c r="T97" s="11">
        <v>0</v>
      </c>
      <c r="U97" s="8">
        <f t="shared" si="2"/>
        <v>4</v>
      </c>
    </row>
    <row r="98" spans="1:21" ht="9.75">
      <c r="A98" s="11">
        <v>96</v>
      </c>
      <c r="B98" s="5" t="s">
        <v>409</v>
      </c>
      <c r="C98" s="5" t="s">
        <v>410</v>
      </c>
      <c r="Q98" s="13">
        <v>3.5</v>
      </c>
      <c r="R98" s="16"/>
      <c r="S98" s="16"/>
      <c r="T98" s="16">
        <v>0</v>
      </c>
      <c r="U98" s="8">
        <f t="shared" si="2"/>
        <v>3.5</v>
      </c>
    </row>
    <row r="99" spans="1:21" ht="9.75">
      <c r="A99" s="11">
        <v>97</v>
      </c>
      <c r="B99" s="13" t="s">
        <v>183</v>
      </c>
      <c r="C99" s="13" t="s">
        <v>248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3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T99" s="7">
        <v>0</v>
      </c>
      <c r="U99" s="8">
        <f t="shared" si="2"/>
        <v>3</v>
      </c>
    </row>
    <row r="100" spans="1:21" ht="9.75">
      <c r="A100" s="11">
        <v>98</v>
      </c>
      <c r="B100" s="13" t="s">
        <v>263</v>
      </c>
      <c r="C100" s="13" t="s">
        <v>264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3</v>
      </c>
      <c r="N100" s="7">
        <v>0</v>
      </c>
      <c r="O100" s="7">
        <v>0</v>
      </c>
      <c r="P100" s="7">
        <v>0</v>
      </c>
      <c r="Q100" s="7">
        <v>0</v>
      </c>
      <c r="T100" s="7">
        <v>0</v>
      </c>
      <c r="U100" s="8">
        <f t="shared" si="2"/>
        <v>3</v>
      </c>
    </row>
    <row r="101" spans="1:21" ht="9.75">
      <c r="A101" s="11">
        <v>99</v>
      </c>
      <c r="B101" s="13" t="s">
        <v>353</v>
      </c>
      <c r="C101" s="13" t="s">
        <v>352</v>
      </c>
      <c r="M101" s="7">
        <v>0</v>
      </c>
      <c r="N101" s="7">
        <v>0</v>
      </c>
      <c r="O101" s="7">
        <v>0</v>
      </c>
      <c r="P101" s="16">
        <v>3</v>
      </c>
      <c r="Q101" s="16">
        <v>0</v>
      </c>
      <c r="T101" s="7">
        <v>0</v>
      </c>
      <c r="U101" s="8">
        <f t="shared" si="2"/>
        <v>3</v>
      </c>
    </row>
    <row r="102" spans="1:21" ht="9.75">
      <c r="A102" s="11">
        <v>103</v>
      </c>
      <c r="B102" s="5" t="s">
        <v>453</v>
      </c>
      <c r="C102" s="5" t="s">
        <v>454</v>
      </c>
      <c r="S102" s="8">
        <v>2</v>
      </c>
      <c r="T102" s="7">
        <v>0</v>
      </c>
      <c r="U102" s="8">
        <f t="shared" si="2"/>
        <v>2</v>
      </c>
    </row>
    <row r="103" spans="1:21" ht="9.75">
      <c r="A103" s="11">
        <v>100</v>
      </c>
      <c r="B103" s="13" t="s">
        <v>183</v>
      </c>
      <c r="C103" s="13" t="s">
        <v>184</v>
      </c>
      <c r="D103" s="7">
        <v>0</v>
      </c>
      <c r="E103" s="7">
        <v>0</v>
      </c>
      <c r="F103" s="7">
        <v>0</v>
      </c>
      <c r="G103" s="7">
        <v>0</v>
      </c>
      <c r="H103" s="7">
        <v>2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11"/>
      <c r="S103" s="11"/>
      <c r="T103" s="11">
        <v>0</v>
      </c>
      <c r="U103" s="8">
        <f t="shared" si="2"/>
        <v>2</v>
      </c>
    </row>
    <row r="104" spans="1:21" ht="9.75">
      <c r="A104" s="11">
        <v>101</v>
      </c>
      <c r="B104" s="13" t="s">
        <v>265</v>
      </c>
      <c r="C104" s="13" t="s">
        <v>266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2</v>
      </c>
      <c r="N104" s="7">
        <v>0</v>
      </c>
      <c r="O104" s="7">
        <v>0</v>
      </c>
      <c r="P104" s="7">
        <v>0</v>
      </c>
      <c r="Q104" s="7">
        <v>0</v>
      </c>
      <c r="R104" s="11"/>
      <c r="S104" s="11"/>
      <c r="T104" s="11">
        <v>0</v>
      </c>
      <c r="U104" s="8">
        <f t="shared" si="2"/>
        <v>2</v>
      </c>
    </row>
    <row r="105" spans="1:21" ht="9.75">
      <c r="A105" s="11">
        <v>102</v>
      </c>
      <c r="B105" s="14" t="s">
        <v>146</v>
      </c>
      <c r="C105" s="15" t="s">
        <v>147</v>
      </c>
      <c r="D105" s="7">
        <v>0</v>
      </c>
      <c r="E105" s="7">
        <v>0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12"/>
      <c r="S105" s="12"/>
      <c r="T105" s="12">
        <v>0</v>
      </c>
      <c r="U105" s="8">
        <f t="shared" si="2"/>
        <v>2</v>
      </c>
    </row>
    <row r="106" spans="1:21" ht="9.75">
      <c r="A106" s="11">
        <v>104</v>
      </c>
      <c r="B106" s="5" t="s">
        <v>411</v>
      </c>
      <c r="C106" s="5" t="s">
        <v>412</v>
      </c>
      <c r="Q106" s="13">
        <v>2</v>
      </c>
      <c r="R106" s="11"/>
      <c r="S106" s="11"/>
      <c r="T106" s="11">
        <v>0</v>
      </c>
      <c r="U106" s="8">
        <f t="shared" si="2"/>
        <v>2</v>
      </c>
    </row>
    <row r="107" spans="1:21" ht="9.75">
      <c r="A107" s="11">
        <v>105</v>
      </c>
      <c r="B107" s="5" t="s">
        <v>172</v>
      </c>
      <c r="C107" s="5" t="s">
        <v>413</v>
      </c>
      <c r="Q107" s="13">
        <v>1.5</v>
      </c>
      <c r="T107" s="7">
        <v>0</v>
      </c>
      <c r="U107" s="8">
        <f t="shared" si="2"/>
        <v>1.5</v>
      </c>
    </row>
    <row r="108" spans="1:21" ht="9.75">
      <c r="A108" s="11">
        <v>106</v>
      </c>
      <c r="B108" s="13" t="s">
        <v>251</v>
      </c>
      <c r="C108" s="13" t="s">
        <v>252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1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T108" s="7">
        <v>0</v>
      </c>
      <c r="U108" s="8">
        <f t="shared" si="2"/>
        <v>1</v>
      </c>
    </row>
    <row r="109" spans="1:21" ht="9.75">
      <c r="A109" s="11">
        <v>107</v>
      </c>
      <c r="B109" s="5" t="s">
        <v>79</v>
      </c>
      <c r="C109" s="5" t="s">
        <v>80</v>
      </c>
      <c r="D109" s="12">
        <v>1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T109" s="7">
        <v>0</v>
      </c>
      <c r="U109" s="8">
        <f t="shared" si="2"/>
        <v>1</v>
      </c>
    </row>
    <row r="110" spans="1:21" ht="9.75">
      <c r="A110" s="11">
        <v>108</v>
      </c>
      <c r="B110" s="5" t="s">
        <v>414</v>
      </c>
      <c r="C110" s="5" t="s">
        <v>415</v>
      </c>
      <c r="Q110" s="13">
        <v>1</v>
      </c>
      <c r="T110" s="7">
        <v>0</v>
      </c>
      <c r="U110" s="8">
        <f t="shared" si="2"/>
        <v>1</v>
      </c>
    </row>
    <row r="111" spans="1:21" ht="9.75">
      <c r="A111" s="11">
        <v>109</v>
      </c>
      <c r="B111" s="13" t="s">
        <v>56</v>
      </c>
      <c r="C111" s="13" t="s">
        <v>345</v>
      </c>
      <c r="N111" s="16">
        <v>1</v>
      </c>
      <c r="O111" s="7">
        <v>0</v>
      </c>
      <c r="P111" s="7">
        <v>0</v>
      </c>
      <c r="Q111" s="7">
        <v>0</v>
      </c>
      <c r="T111" s="7">
        <v>0</v>
      </c>
      <c r="U111" s="8">
        <f t="shared" si="2"/>
        <v>1</v>
      </c>
    </row>
    <row r="112" spans="1:21" ht="9.75">
      <c r="A112" s="11">
        <v>110</v>
      </c>
      <c r="B112" s="13" t="s">
        <v>267</v>
      </c>
      <c r="C112" s="13" t="s">
        <v>268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</v>
      </c>
      <c r="N112" s="7">
        <v>0</v>
      </c>
      <c r="O112" s="7">
        <v>0</v>
      </c>
      <c r="P112" s="7">
        <v>0</v>
      </c>
      <c r="Q112" s="7">
        <v>0</v>
      </c>
      <c r="T112" s="7">
        <v>0</v>
      </c>
      <c r="U112" s="8">
        <f t="shared" si="2"/>
        <v>1</v>
      </c>
    </row>
  </sheetData>
  <sheetProtection/>
  <autoFilter ref="A4:W4">
    <sortState ref="A5:W112">
      <sortCondition descending="1" sortBy="value" ref="U5:U112"/>
    </sortState>
  </autoFilter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1" sqref="C1:C20"/>
    </sheetView>
  </sheetViews>
  <sheetFormatPr defaultColWidth="9.140625" defaultRowHeight="15"/>
  <cols>
    <col min="8" max="8" width="39.421875" style="0" customWidth="1"/>
  </cols>
  <sheetData>
    <row r="1" spans="1:14" ht="14.25">
      <c r="A1">
        <v>15</v>
      </c>
      <c r="B1" s="1">
        <v>30</v>
      </c>
      <c r="C1" s="2">
        <v>60</v>
      </c>
      <c r="E1" t="s">
        <v>12</v>
      </c>
      <c r="F1" t="s">
        <v>179</v>
      </c>
      <c r="H1" t="s">
        <v>287</v>
      </c>
      <c r="I1" t="s">
        <v>196</v>
      </c>
      <c r="N1" t="s">
        <v>234</v>
      </c>
    </row>
    <row r="2" spans="1:12" ht="14.25">
      <c r="A2">
        <v>12.5</v>
      </c>
      <c r="B2" s="1">
        <v>25</v>
      </c>
      <c r="C2" s="2">
        <v>50</v>
      </c>
      <c r="E2" t="s">
        <v>274</v>
      </c>
      <c r="F2" t="s">
        <v>17</v>
      </c>
      <c r="H2" t="s">
        <v>288</v>
      </c>
      <c r="I2" t="s">
        <v>3</v>
      </c>
      <c r="L2" t="s">
        <v>203</v>
      </c>
    </row>
    <row r="3" spans="1:14" ht="14.25">
      <c r="A3">
        <v>10.5</v>
      </c>
      <c r="B3" s="1">
        <v>21</v>
      </c>
      <c r="C3" s="2">
        <v>42</v>
      </c>
      <c r="E3" t="s">
        <v>271</v>
      </c>
      <c r="F3" t="s">
        <v>272</v>
      </c>
      <c r="H3" t="s">
        <v>289</v>
      </c>
      <c r="I3" t="s">
        <v>17</v>
      </c>
      <c r="K3" t="s">
        <v>2</v>
      </c>
      <c r="L3" t="s">
        <v>3</v>
      </c>
      <c r="N3" s="4" t="s">
        <v>222</v>
      </c>
    </row>
    <row r="4" spans="1:14" ht="14.25">
      <c r="A4">
        <v>9</v>
      </c>
      <c r="B4" s="1">
        <v>18</v>
      </c>
      <c r="C4" s="2">
        <v>36</v>
      </c>
      <c r="E4" t="s">
        <v>187</v>
      </c>
      <c r="F4" t="s">
        <v>82</v>
      </c>
      <c r="H4" t="s">
        <v>290</v>
      </c>
      <c r="I4" t="s">
        <v>102</v>
      </c>
      <c r="K4" t="s">
        <v>12</v>
      </c>
      <c r="L4" t="s">
        <v>179</v>
      </c>
      <c r="N4" s="4" t="s">
        <v>220</v>
      </c>
    </row>
    <row r="5" spans="1:14" ht="14.25">
      <c r="A5">
        <v>8</v>
      </c>
      <c r="B5" s="1">
        <v>16</v>
      </c>
      <c r="C5" s="2">
        <v>32</v>
      </c>
      <c r="E5" t="s">
        <v>113</v>
      </c>
      <c r="F5" t="s">
        <v>90</v>
      </c>
      <c r="H5" t="s">
        <v>291</v>
      </c>
      <c r="I5" t="s">
        <v>100</v>
      </c>
      <c r="K5" t="s">
        <v>197</v>
      </c>
      <c r="L5" t="s">
        <v>202</v>
      </c>
      <c r="N5" s="4" t="s">
        <v>235</v>
      </c>
    </row>
    <row r="6" spans="1:14" ht="14.25">
      <c r="A6">
        <v>7.5</v>
      </c>
      <c r="B6" s="1">
        <v>15</v>
      </c>
      <c r="C6" s="2">
        <v>30</v>
      </c>
      <c r="E6" t="s">
        <v>2</v>
      </c>
      <c r="F6" t="s">
        <v>275</v>
      </c>
      <c r="H6" t="s">
        <v>292</v>
      </c>
      <c r="I6" t="s">
        <v>94</v>
      </c>
      <c r="K6" t="s">
        <v>5</v>
      </c>
      <c r="L6" t="s">
        <v>6</v>
      </c>
      <c r="N6" s="4" t="s">
        <v>221</v>
      </c>
    </row>
    <row r="7" spans="1:14" ht="14.25">
      <c r="A7">
        <v>7</v>
      </c>
      <c r="B7" s="1">
        <v>14</v>
      </c>
      <c r="C7" s="2">
        <v>28</v>
      </c>
      <c r="E7" t="s">
        <v>5</v>
      </c>
      <c r="F7" t="s">
        <v>6</v>
      </c>
      <c r="H7" t="s">
        <v>293</v>
      </c>
      <c r="I7" t="s">
        <v>214</v>
      </c>
      <c r="K7" t="s">
        <v>16</v>
      </c>
      <c r="L7" t="s">
        <v>17</v>
      </c>
      <c r="N7" s="4" t="s">
        <v>228</v>
      </c>
    </row>
    <row r="8" spans="1:14" ht="14.25">
      <c r="A8">
        <v>6.5</v>
      </c>
      <c r="B8" s="1">
        <v>13</v>
      </c>
      <c r="C8" s="2">
        <v>26</v>
      </c>
      <c r="E8" t="s">
        <v>101</v>
      </c>
      <c r="F8" t="s">
        <v>102</v>
      </c>
      <c r="H8" t="s">
        <v>294</v>
      </c>
      <c r="I8" t="s">
        <v>15</v>
      </c>
      <c r="K8" t="s">
        <v>188</v>
      </c>
      <c r="L8" t="s">
        <v>102</v>
      </c>
      <c r="N8" s="4" t="s">
        <v>227</v>
      </c>
    </row>
    <row r="9" spans="1:14" ht="14.25">
      <c r="A9">
        <v>6</v>
      </c>
      <c r="B9" s="1">
        <v>12</v>
      </c>
      <c r="C9" s="2">
        <v>24</v>
      </c>
      <c r="E9" t="s">
        <v>18</v>
      </c>
      <c r="F9" t="s">
        <v>19</v>
      </c>
      <c r="H9" t="s">
        <v>295</v>
      </c>
      <c r="I9" t="s">
        <v>202</v>
      </c>
      <c r="K9" t="s">
        <v>18</v>
      </c>
      <c r="L9" t="s">
        <v>19</v>
      </c>
      <c r="N9" s="4" t="s">
        <v>224</v>
      </c>
    </row>
    <row r="10" spans="1:14" ht="14.25">
      <c r="A10">
        <v>5.5</v>
      </c>
      <c r="B10" s="1">
        <v>11</v>
      </c>
      <c r="C10" s="2">
        <v>22</v>
      </c>
      <c r="E10" t="s">
        <v>273</v>
      </c>
      <c r="F10" t="s">
        <v>262</v>
      </c>
      <c r="H10" t="s">
        <v>296</v>
      </c>
      <c r="I10" t="s">
        <v>82</v>
      </c>
      <c r="K10" t="s">
        <v>2</v>
      </c>
      <c r="L10" t="s">
        <v>195</v>
      </c>
      <c r="N10" s="4" t="s">
        <v>223</v>
      </c>
    </row>
    <row r="11" spans="1:14" ht="14.25">
      <c r="A11">
        <v>5</v>
      </c>
      <c r="B11" s="1">
        <v>10</v>
      </c>
      <c r="C11" s="2">
        <v>20</v>
      </c>
      <c r="E11" t="s">
        <v>273</v>
      </c>
      <c r="F11" t="s">
        <v>276</v>
      </c>
      <c r="H11" t="s">
        <v>297</v>
      </c>
      <c r="I11" t="s">
        <v>194</v>
      </c>
      <c r="K11" t="s">
        <v>215</v>
      </c>
      <c r="L11" t="s">
        <v>218</v>
      </c>
      <c r="N11" s="4" t="s">
        <v>236</v>
      </c>
    </row>
    <row r="12" spans="1:14" ht="14.25">
      <c r="A12">
        <v>4</v>
      </c>
      <c r="B12" s="1">
        <v>9</v>
      </c>
      <c r="C12" s="3">
        <v>18</v>
      </c>
      <c r="E12" t="s">
        <v>277</v>
      </c>
      <c r="F12" t="s">
        <v>278</v>
      </c>
      <c r="H12" t="s">
        <v>298</v>
      </c>
      <c r="I12" t="s">
        <v>195</v>
      </c>
      <c r="K12" t="s">
        <v>204</v>
      </c>
      <c r="L12" t="s">
        <v>214</v>
      </c>
      <c r="N12" s="4" t="s">
        <v>232</v>
      </c>
    </row>
    <row r="13" spans="1:14" ht="14.25">
      <c r="A13">
        <v>4.5</v>
      </c>
      <c r="B13" s="1">
        <v>8</v>
      </c>
      <c r="C13" s="2">
        <v>16</v>
      </c>
      <c r="E13" t="s">
        <v>285</v>
      </c>
      <c r="F13" t="s">
        <v>286</v>
      </c>
      <c r="H13" t="s">
        <v>299</v>
      </c>
      <c r="I13" t="s">
        <v>213</v>
      </c>
      <c r="K13" t="s">
        <v>187</v>
      </c>
      <c r="L13" t="s">
        <v>82</v>
      </c>
      <c r="N13" s="4" t="s">
        <v>226</v>
      </c>
    </row>
    <row r="14" spans="1:14" ht="14.25">
      <c r="A14">
        <v>3.5</v>
      </c>
      <c r="B14" s="1">
        <v>7</v>
      </c>
      <c r="C14" s="2">
        <v>14</v>
      </c>
      <c r="E14" t="s">
        <v>301</v>
      </c>
      <c r="F14" t="s">
        <v>302</v>
      </c>
      <c r="H14" t="s">
        <v>300</v>
      </c>
      <c r="I14" t="s">
        <v>212</v>
      </c>
      <c r="K14" t="s">
        <v>99</v>
      </c>
      <c r="L14" t="s">
        <v>100</v>
      </c>
      <c r="N14" s="4" t="s">
        <v>237</v>
      </c>
    </row>
    <row r="15" spans="1:14" ht="14.25">
      <c r="A15">
        <v>3</v>
      </c>
      <c r="B15" s="1">
        <v>6</v>
      </c>
      <c r="C15" s="2">
        <v>12</v>
      </c>
      <c r="E15" t="s">
        <v>175</v>
      </c>
      <c r="F15" t="s">
        <v>175</v>
      </c>
      <c r="H15" t="s">
        <v>175</v>
      </c>
      <c r="I15" t="s">
        <v>211</v>
      </c>
      <c r="K15" t="s">
        <v>113</v>
      </c>
      <c r="L15" t="s">
        <v>90</v>
      </c>
      <c r="N15" s="4" t="s">
        <v>229</v>
      </c>
    </row>
    <row r="16" spans="1:14" ht="14.25">
      <c r="A16">
        <v>2.5</v>
      </c>
      <c r="B16" s="1">
        <v>5</v>
      </c>
      <c r="C16" s="2">
        <v>10</v>
      </c>
      <c r="E16" t="s">
        <v>285</v>
      </c>
      <c r="F16" t="s">
        <v>286</v>
      </c>
      <c r="H16" t="s">
        <v>175</v>
      </c>
      <c r="I16" t="s">
        <v>98</v>
      </c>
      <c r="K16" t="s">
        <v>85</v>
      </c>
      <c r="L16" t="s">
        <v>86</v>
      </c>
      <c r="N16" s="4" t="s">
        <v>238</v>
      </c>
    </row>
    <row r="17" spans="1:14" ht="14.25">
      <c r="A17">
        <v>2</v>
      </c>
      <c r="B17" s="1">
        <v>4</v>
      </c>
      <c r="C17" s="2">
        <v>8</v>
      </c>
      <c r="E17" t="s">
        <v>174</v>
      </c>
      <c r="F17" t="s">
        <v>176</v>
      </c>
      <c r="H17" t="s">
        <v>175</v>
      </c>
      <c r="I17" t="s">
        <v>210</v>
      </c>
      <c r="K17" t="s">
        <v>109</v>
      </c>
      <c r="L17" t="s">
        <v>110</v>
      </c>
      <c r="N17" s="4" t="s">
        <v>231</v>
      </c>
    </row>
    <row r="18" spans="1:14" ht="14.25">
      <c r="A18">
        <v>1.5</v>
      </c>
      <c r="B18" s="1">
        <v>3</v>
      </c>
      <c r="C18" s="2">
        <v>6</v>
      </c>
      <c r="E18" t="s">
        <v>263</v>
      </c>
      <c r="F18" t="s">
        <v>264</v>
      </c>
      <c r="H18" t="s">
        <v>175</v>
      </c>
      <c r="I18" t="s">
        <v>209</v>
      </c>
      <c r="K18" t="s">
        <v>20</v>
      </c>
      <c r="L18" t="s">
        <v>21</v>
      </c>
      <c r="N18" s="4" t="s">
        <v>225</v>
      </c>
    </row>
    <row r="19" spans="1:14" ht="14.25">
      <c r="A19">
        <v>1</v>
      </c>
      <c r="B19" s="1">
        <v>2</v>
      </c>
      <c r="C19" s="2">
        <v>4</v>
      </c>
      <c r="E19" t="s">
        <v>265</v>
      </c>
      <c r="F19" t="s">
        <v>266</v>
      </c>
      <c r="H19" t="s">
        <v>175</v>
      </c>
      <c r="I19" t="s">
        <v>6</v>
      </c>
      <c r="K19" t="s">
        <v>207</v>
      </c>
      <c r="L19" t="s">
        <v>210</v>
      </c>
      <c r="N19" s="4" t="s">
        <v>230</v>
      </c>
    </row>
    <row r="20" spans="1:14" ht="14.25">
      <c r="A20">
        <v>0.5</v>
      </c>
      <c r="B20" s="1">
        <v>1</v>
      </c>
      <c r="C20" s="2">
        <v>2</v>
      </c>
      <c r="E20" t="s">
        <v>267</v>
      </c>
      <c r="F20" t="s">
        <v>268</v>
      </c>
      <c r="H20" t="s">
        <v>253</v>
      </c>
      <c r="I20" t="s">
        <v>200</v>
      </c>
      <c r="K20" t="s">
        <v>24</v>
      </c>
      <c r="L20" t="s">
        <v>25</v>
      </c>
      <c r="N20" s="4" t="s">
        <v>239</v>
      </c>
    </row>
    <row r="21" spans="5:14" ht="14.25">
      <c r="E21" t="s">
        <v>175</v>
      </c>
      <c r="F21" t="s">
        <v>175</v>
      </c>
      <c r="H21" t="s">
        <v>254</v>
      </c>
      <c r="I21" t="s">
        <v>90</v>
      </c>
      <c r="K21" t="s">
        <v>105</v>
      </c>
      <c r="L21" t="s">
        <v>106</v>
      </c>
      <c r="N21" s="4" t="s">
        <v>233</v>
      </c>
    </row>
    <row r="22" spans="8:14" ht="14.25">
      <c r="H22" t="s">
        <v>255</v>
      </c>
      <c r="K22" t="s">
        <v>216</v>
      </c>
      <c r="L22" t="s">
        <v>217</v>
      </c>
      <c r="N22" s="4" t="s">
        <v>240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8">
      <selection activeCell="A112" sqref="A52:IV112"/>
    </sheetView>
  </sheetViews>
  <sheetFormatPr defaultColWidth="7.28125" defaultRowHeight="15"/>
  <cols>
    <col min="1" max="1" width="3.00390625" style="28" customWidth="1"/>
    <col min="2" max="3" width="7.28125" style="28" customWidth="1"/>
    <col min="4" max="8" width="7.28125" style="7" customWidth="1"/>
    <col min="9" max="9" width="7.28125" style="34" customWidth="1"/>
    <col min="10" max="16384" width="7.28125" style="28" customWidth="1"/>
  </cols>
  <sheetData>
    <row r="1" spans="4:8" ht="9.75">
      <c r="D1" s="7" t="s">
        <v>168</v>
      </c>
      <c r="E1" s="7" t="s">
        <v>167</v>
      </c>
      <c r="F1" s="7" t="s">
        <v>169</v>
      </c>
      <c r="G1" s="7" t="s">
        <v>167</v>
      </c>
      <c r="H1" s="7" t="s">
        <v>418</v>
      </c>
    </row>
    <row r="2" spans="1:9" ht="9.75">
      <c r="A2" s="28" t="s">
        <v>131</v>
      </c>
      <c r="B2" s="28" t="s">
        <v>132</v>
      </c>
      <c r="C2" s="28" t="s">
        <v>133</v>
      </c>
      <c r="D2" s="10">
        <v>42008</v>
      </c>
      <c r="E2" s="10">
        <v>42010</v>
      </c>
      <c r="F2" s="10">
        <v>42012</v>
      </c>
      <c r="G2" s="10">
        <v>42014</v>
      </c>
      <c r="H2" s="10">
        <v>42089</v>
      </c>
      <c r="I2" s="34" t="s">
        <v>186</v>
      </c>
    </row>
    <row r="3" spans="1:9" ht="9.75">
      <c r="A3" s="7">
        <v>1</v>
      </c>
      <c r="B3" s="28" t="s">
        <v>39</v>
      </c>
      <c r="C3" s="28" t="s">
        <v>40</v>
      </c>
      <c r="D3" s="7">
        <v>50</v>
      </c>
      <c r="E3" s="12">
        <v>0</v>
      </c>
      <c r="F3" s="7">
        <v>60</v>
      </c>
      <c r="G3" s="7">
        <v>36</v>
      </c>
      <c r="H3" s="7">
        <v>6</v>
      </c>
      <c r="I3" s="34">
        <f aca="true" t="shared" si="0" ref="I3:I34">SUM(D3:H3)</f>
        <v>152</v>
      </c>
    </row>
    <row r="4" spans="1:9" ht="9.75">
      <c r="A4" s="7">
        <v>2</v>
      </c>
      <c r="B4" s="28" t="s">
        <v>47</v>
      </c>
      <c r="C4" s="28" t="s">
        <v>48</v>
      </c>
      <c r="D4" s="7">
        <v>24</v>
      </c>
      <c r="E4" s="7">
        <v>24</v>
      </c>
      <c r="F4" s="7">
        <v>50</v>
      </c>
      <c r="G4" s="7">
        <v>32</v>
      </c>
      <c r="H4" s="7">
        <v>16</v>
      </c>
      <c r="I4" s="34">
        <f t="shared" si="0"/>
        <v>146</v>
      </c>
    </row>
    <row r="5" spans="1:9" ht="9.75">
      <c r="A5" s="7">
        <v>3</v>
      </c>
      <c r="B5" s="28" t="s">
        <v>32</v>
      </c>
      <c r="C5" s="28" t="s">
        <v>33</v>
      </c>
      <c r="D5" s="7">
        <v>0</v>
      </c>
      <c r="E5" s="7">
        <v>60</v>
      </c>
      <c r="F5" s="7">
        <v>0</v>
      </c>
      <c r="G5" s="7">
        <v>60</v>
      </c>
      <c r="H5" s="7">
        <v>0</v>
      </c>
      <c r="I5" s="34">
        <f t="shared" si="0"/>
        <v>120</v>
      </c>
    </row>
    <row r="6" spans="1:9" ht="9.75">
      <c r="A6" s="7">
        <v>4</v>
      </c>
      <c r="B6" s="28" t="s">
        <v>34</v>
      </c>
      <c r="C6" s="28" t="s">
        <v>35</v>
      </c>
      <c r="D6" s="12">
        <v>18</v>
      </c>
      <c r="E6" s="7">
        <v>30</v>
      </c>
      <c r="F6" s="7">
        <v>24</v>
      </c>
      <c r="G6" s="7">
        <v>28</v>
      </c>
      <c r="H6" s="7">
        <v>10</v>
      </c>
      <c r="I6" s="34">
        <f t="shared" si="0"/>
        <v>110</v>
      </c>
    </row>
    <row r="7" spans="1:9" ht="9.75">
      <c r="A7" s="7">
        <v>15</v>
      </c>
      <c r="B7" s="29" t="s">
        <v>170</v>
      </c>
      <c r="C7" s="29" t="s">
        <v>180</v>
      </c>
      <c r="D7" s="7">
        <v>60</v>
      </c>
      <c r="E7" s="7">
        <v>0</v>
      </c>
      <c r="F7" s="7">
        <v>42</v>
      </c>
      <c r="G7" s="7">
        <v>2</v>
      </c>
      <c r="H7" s="7">
        <v>0</v>
      </c>
      <c r="I7" s="34">
        <f t="shared" si="0"/>
        <v>104</v>
      </c>
    </row>
    <row r="8" spans="1:9" ht="9.75">
      <c r="A8" s="7">
        <v>6</v>
      </c>
      <c r="B8" s="29" t="s">
        <v>154</v>
      </c>
      <c r="C8" s="29" t="s">
        <v>163</v>
      </c>
      <c r="D8" s="7">
        <v>0</v>
      </c>
      <c r="E8" s="7">
        <v>22</v>
      </c>
      <c r="F8" s="7">
        <v>30</v>
      </c>
      <c r="G8" s="7">
        <v>42</v>
      </c>
      <c r="H8" s="12">
        <v>0</v>
      </c>
      <c r="I8" s="34">
        <f t="shared" si="0"/>
        <v>94</v>
      </c>
    </row>
    <row r="9" spans="1:9" ht="9.75">
      <c r="A9" s="7">
        <v>18</v>
      </c>
      <c r="B9" s="29" t="s">
        <v>150</v>
      </c>
      <c r="C9" s="29" t="s">
        <v>166</v>
      </c>
      <c r="D9" s="7">
        <v>0</v>
      </c>
      <c r="E9" s="7">
        <v>42</v>
      </c>
      <c r="F9" s="7">
        <v>14</v>
      </c>
      <c r="G9" s="7">
        <v>30</v>
      </c>
      <c r="H9" s="7">
        <v>0</v>
      </c>
      <c r="I9" s="34">
        <f t="shared" si="0"/>
        <v>86</v>
      </c>
    </row>
    <row r="10" spans="1:9" ht="9.75">
      <c r="A10" s="7">
        <v>5</v>
      </c>
      <c r="B10" s="28" t="s">
        <v>41</v>
      </c>
      <c r="C10" s="28" t="s">
        <v>42</v>
      </c>
      <c r="D10" s="7">
        <v>0</v>
      </c>
      <c r="E10" s="7">
        <v>26</v>
      </c>
      <c r="F10" s="7">
        <v>36</v>
      </c>
      <c r="G10" s="7">
        <v>22</v>
      </c>
      <c r="H10" s="7">
        <v>0</v>
      </c>
      <c r="I10" s="34">
        <f t="shared" si="0"/>
        <v>84</v>
      </c>
    </row>
    <row r="11" spans="1:9" ht="9.75">
      <c r="A11" s="7">
        <v>7</v>
      </c>
      <c r="B11" s="28" t="s">
        <v>62</v>
      </c>
      <c r="C11" s="28" t="s">
        <v>63</v>
      </c>
      <c r="D11" s="7">
        <v>28</v>
      </c>
      <c r="E11" s="12">
        <v>0</v>
      </c>
      <c r="F11" s="7">
        <v>32</v>
      </c>
      <c r="G11" s="7">
        <v>24</v>
      </c>
      <c r="H11" s="7">
        <v>0</v>
      </c>
      <c r="I11" s="34">
        <f t="shared" si="0"/>
        <v>84</v>
      </c>
    </row>
    <row r="12" spans="1:9" ht="9.75">
      <c r="A12" s="7">
        <v>16</v>
      </c>
      <c r="B12" s="28" t="s">
        <v>56</v>
      </c>
      <c r="C12" s="28" t="s">
        <v>57</v>
      </c>
      <c r="D12" s="7">
        <v>42</v>
      </c>
      <c r="E12" s="7">
        <v>0</v>
      </c>
      <c r="F12" s="7">
        <v>22</v>
      </c>
      <c r="G12" s="7">
        <v>14</v>
      </c>
      <c r="H12" s="7">
        <v>4</v>
      </c>
      <c r="I12" s="34">
        <f t="shared" si="0"/>
        <v>82</v>
      </c>
    </row>
    <row r="13" spans="1:9" ht="9.75">
      <c r="A13" s="7">
        <v>10</v>
      </c>
      <c r="B13" s="28" t="s">
        <v>28</v>
      </c>
      <c r="C13" s="28" t="s">
        <v>29</v>
      </c>
      <c r="D13" s="7">
        <v>36</v>
      </c>
      <c r="E13" s="7">
        <v>0</v>
      </c>
      <c r="F13" s="7">
        <v>28</v>
      </c>
      <c r="G13" s="7">
        <v>16</v>
      </c>
      <c r="H13" s="7">
        <v>0</v>
      </c>
      <c r="I13" s="34">
        <f t="shared" si="0"/>
        <v>80</v>
      </c>
    </row>
    <row r="14" spans="1:9" ht="9.75">
      <c r="A14" s="7">
        <v>21</v>
      </c>
      <c r="B14" s="29" t="s">
        <v>153</v>
      </c>
      <c r="C14" s="29" t="s">
        <v>163</v>
      </c>
      <c r="D14" s="7">
        <v>20</v>
      </c>
      <c r="E14" s="7">
        <v>28</v>
      </c>
      <c r="F14" s="7">
        <v>6</v>
      </c>
      <c r="G14" s="7">
        <v>26</v>
      </c>
      <c r="H14" s="12">
        <v>0</v>
      </c>
      <c r="I14" s="34">
        <f t="shared" si="0"/>
        <v>80</v>
      </c>
    </row>
    <row r="15" spans="1:9" ht="9.75">
      <c r="A15" s="7">
        <v>13</v>
      </c>
      <c r="B15" s="28" t="s">
        <v>30</v>
      </c>
      <c r="C15" s="28" t="s">
        <v>31</v>
      </c>
      <c r="D15" s="7">
        <v>14</v>
      </c>
      <c r="E15" s="7">
        <v>20</v>
      </c>
      <c r="F15" s="7">
        <v>0</v>
      </c>
      <c r="G15" s="7">
        <v>10</v>
      </c>
      <c r="H15" s="7">
        <v>26</v>
      </c>
      <c r="I15" s="34">
        <f t="shared" si="0"/>
        <v>70</v>
      </c>
    </row>
    <row r="16" spans="1:9" ht="9.75">
      <c r="A16" s="7">
        <v>9</v>
      </c>
      <c r="B16" s="28" t="s">
        <v>66</v>
      </c>
      <c r="C16" s="28" t="s">
        <v>67</v>
      </c>
      <c r="D16" s="7">
        <v>0</v>
      </c>
      <c r="E16" s="7">
        <v>6</v>
      </c>
      <c r="F16" s="7">
        <v>12</v>
      </c>
      <c r="G16" s="7">
        <v>50</v>
      </c>
      <c r="H16" s="12">
        <v>0</v>
      </c>
      <c r="I16" s="34">
        <f t="shared" si="0"/>
        <v>68</v>
      </c>
    </row>
    <row r="17" spans="1:9" ht="9.75">
      <c r="A17" s="7">
        <v>27</v>
      </c>
      <c r="B17" s="29" t="s">
        <v>155</v>
      </c>
      <c r="C17" s="29" t="s">
        <v>162</v>
      </c>
      <c r="D17" s="7">
        <v>32</v>
      </c>
      <c r="E17" s="7">
        <v>16</v>
      </c>
      <c r="F17" s="7">
        <v>20</v>
      </c>
      <c r="G17" s="7">
        <v>0</v>
      </c>
      <c r="H17" s="12">
        <v>0</v>
      </c>
      <c r="I17" s="34">
        <f t="shared" si="0"/>
        <v>68</v>
      </c>
    </row>
    <row r="18" spans="1:9" ht="9.75">
      <c r="A18" s="7">
        <v>12</v>
      </c>
      <c r="B18" s="28" t="s">
        <v>37</v>
      </c>
      <c r="C18" s="28" t="s">
        <v>38</v>
      </c>
      <c r="D18" s="7">
        <v>0</v>
      </c>
      <c r="E18" s="7">
        <v>50</v>
      </c>
      <c r="F18" s="7">
        <v>0</v>
      </c>
      <c r="G18" s="7">
        <v>12</v>
      </c>
      <c r="H18" s="7">
        <v>0</v>
      </c>
      <c r="I18" s="34">
        <f t="shared" si="0"/>
        <v>62</v>
      </c>
    </row>
    <row r="19" spans="1:9" ht="9.75">
      <c r="A19" s="7">
        <v>26</v>
      </c>
      <c r="B19" s="29" t="s">
        <v>171</v>
      </c>
      <c r="C19" s="29" t="s">
        <v>179</v>
      </c>
      <c r="D19" s="7">
        <v>22</v>
      </c>
      <c r="E19" s="7">
        <v>0</v>
      </c>
      <c r="F19" s="7">
        <v>26</v>
      </c>
      <c r="G19" s="7">
        <v>0</v>
      </c>
      <c r="H19" s="7">
        <v>12</v>
      </c>
      <c r="I19" s="34">
        <f t="shared" si="0"/>
        <v>60</v>
      </c>
    </row>
    <row r="20" spans="1:9" ht="9.75">
      <c r="A20" s="7">
        <v>29</v>
      </c>
      <c r="B20" s="28" t="s">
        <v>430</v>
      </c>
      <c r="C20" s="28" t="s">
        <v>431</v>
      </c>
      <c r="H20" s="7">
        <v>60</v>
      </c>
      <c r="I20" s="34">
        <f t="shared" si="0"/>
        <v>60</v>
      </c>
    </row>
    <row r="21" spans="1:9" ht="9.75">
      <c r="A21" s="7">
        <v>17</v>
      </c>
      <c r="B21" s="29" t="s">
        <v>151</v>
      </c>
      <c r="C21" s="29" t="s">
        <v>165</v>
      </c>
      <c r="D21" s="7">
        <v>0</v>
      </c>
      <c r="E21" s="7">
        <v>36</v>
      </c>
      <c r="F21" s="7">
        <v>0</v>
      </c>
      <c r="G21" s="7">
        <v>20</v>
      </c>
      <c r="H21" s="12">
        <v>0</v>
      </c>
      <c r="I21" s="34">
        <f t="shared" si="0"/>
        <v>56</v>
      </c>
    </row>
    <row r="22" spans="1:9" ht="9.75">
      <c r="A22" s="7">
        <v>23</v>
      </c>
      <c r="B22" s="29" t="s">
        <v>181</v>
      </c>
      <c r="C22" s="29" t="s">
        <v>184</v>
      </c>
      <c r="D22" s="7">
        <v>30</v>
      </c>
      <c r="E22" s="7">
        <v>0</v>
      </c>
      <c r="F22" s="7">
        <v>0</v>
      </c>
      <c r="G22" s="7">
        <v>0</v>
      </c>
      <c r="H22" s="7">
        <v>22</v>
      </c>
      <c r="I22" s="34">
        <f t="shared" si="0"/>
        <v>52</v>
      </c>
    </row>
    <row r="23" spans="1:9" ht="9.75">
      <c r="A23" s="7">
        <v>11</v>
      </c>
      <c r="B23" s="28" t="s">
        <v>36</v>
      </c>
      <c r="C23" s="28" t="s">
        <v>53</v>
      </c>
      <c r="D23" s="7">
        <v>0</v>
      </c>
      <c r="E23" s="7">
        <v>0</v>
      </c>
      <c r="F23" s="7">
        <v>0</v>
      </c>
      <c r="G23" s="7">
        <v>0</v>
      </c>
      <c r="H23" s="7">
        <v>50</v>
      </c>
      <c r="I23" s="34">
        <f t="shared" si="0"/>
        <v>50</v>
      </c>
    </row>
    <row r="24" spans="1:9" ht="9.75">
      <c r="A24" s="7">
        <v>24</v>
      </c>
      <c r="B24" s="28" t="s">
        <v>421</v>
      </c>
      <c r="C24" s="28" t="s">
        <v>422</v>
      </c>
      <c r="H24" s="7">
        <v>42</v>
      </c>
      <c r="I24" s="34">
        <f t="shared" si="0"/>
        <v>42</v>
      </c>
    </row>
    <row r="25" spans="1:9" ht="9.75">
      <c r="A25" s="7">
        <v>30</v>
      </c>
      <c r="B25" s="28" t="s">
        <v>51</v>
      </c>
      <c r="C25" s="28" t="s">
        <v>52</v>
      </c>
      <c r="D25" s="7">
        <v>0</v>
      </c>
      <c r="E25" s="7">
        <v>12</v>
      </c>
      <c r="F25" s="7">
        <v>10</v>
      </c>
      <c r="G25" s="12">
        <v>18</v>
      </c>
      <c r="H25" s="7">
        <v>0</v>
      </c>
      <c r="I25" s="34">
        <f t="shared" si="0"/>
        <v>40</v>
      </c>
    </row>
    <row r="26" spans="1:9" ht="9.75">
      <c r="A26" s="7">
        <v>14</v>
      </c>
      <c r="B26" s="28" t="s">
        <v>419</v>
      </c>
      <c r="C26" s="28" t="s">
        <v>420</v>
      </c>
      <c r="H26" s="7">
        <v>36</v>
      </c>
      <c r="I26" s="34">
        <f t="shared" si="0"/>
        <v>36</v>
      </c>
    </row>
    <row r="27" spans="1:9" ht="9.75">
      <c r="A27" s="7">
        <v>42</v>
      </c>
      <c r="B27" s="29" t="s">
        <v>172</v>
      </c>
      <c r="C27" s="29" t="s">
        <v>178</v>
      </c>
      <c r="D27" s="7">
        <v>16</v>
      </c>
      <c r="E27" s="7">
        <v>0</v>
      </c>
      <c r="F27" s="12">
        <v>18</v>
      </c>
      <c r="G27" s="7">
        <v>0</v>
      </c>
      <c r="H27" s="7">
        <v>0</v>
      </c>
      <c r="I27" s="34">
        <f t="shared" si="0"/>
        <v>34</v>
      </c>
    </row>
    <row r="28" spans="1:9" ht="9.75">
      <c r="A28" s="7">
        <v>25</v>
      </c>
      <c r="B28" s="29" t="s">
        <v>152</v>
      </c>
      <c r="C28" s="29" t="s">
        <v>164</v>
      </c>
      <c r="D28" s="7">
        <v>0</v>
      </c>
      <c r="E28" s="7">
        <v>32</v>
      </c>
      <c r="F28" s="7">
        <v>0</v>
      </c>
      <c r="G28" s="7">
        <v>0</v>
      </c>
      <c r="H28" s="7">
        <v>0</v>
      </c>
      <c r="I28" s="34">
        <f t="shared" si="0"/>
        <v>32</v>
      </c>
    </row>
    <row r="29" spans="1:9" ht="9.75">
      <c r="A29" s="7">
        <v>45</v>
      </c>
      <c r="B29" s="28" t="s">
        <v>432</v>
      </c>
      <c r="C29" s="28" t="s">
        <v>433</v>
      </c>
      <c r="H29" s="7">
        <v>32</v>
      </c>
      <c r="I29" s="34">
        <f t="shared" si="0"/>
        <v>32</v>
      </c>
    </row>
    <row r="30" spans="1:9" ht="9.75">
      <c r="A30" s="7">
        <v>34</v>
      </c>
      <c r="B30" s="28" t="s">
        <v>426</v>
      </c>
      <c r="C30" s="28" t="s">
        <v>427</v>
      </c>
      <c r="H30" s="7">
        <v>30</v>
      </c>
      <c r="I30" s="34">
        <f t="shared" si="0"/>
        <v>30</v>
      </c>
    </row>
    <row r="31" spans="1:9" ht="9.75">
      <c r="A31" s="7">
        <v>8</v>
      </c>
      <c r="B31" s="28" t="s">
        <v>26</v>
      </c>
      <c r="C31" s="28" t="s">
        <v>27</v>
      </c>
      <c r="D31" s="7">
        <v>0</v>
      </c>
      <c r="E31" s="7">
        <v>0</v>
      </c>
      <c r="F31" s="7">
        <v>0</v>
      </c>
      <c r="G31" s="7">
        <v>0</v>
      </c>
      <c r="H31" s="7">
        <v>28</v>
      </c>
      <c r="I31" s="34">
        <f t="shared" si="0"/>
        <v>28</v>
      </c>
    </row>
    <row r="32" spans="1:9" ht="9.75">
      <c r="A32" s="7">
        <v>35</v>
      </c>
      <c r="B32" s="28" t="s">
        <v>60</v>
      </c>
      <c r="C32" s="28" t="s">
        <v>61</v>
      </c>
      <c r="D32" s="7">
        <v>26</v>
      </c>
      <c r="E32" s="12">
        <v>0</v>
      </c>
      <c r="F32" s="12">
        <v>0</v>
      </c>
      <c r="G32" s="12">
        <v>0</v>
      </c>
      <c r="H32" s="12">
        <v>0</v>
      </c>
      <c r="I32" s="34">
        <f t="shared" si="0"/>
        <v>26</v>
      </c>
    </row>
    <row r="33" spans="1:9" ht="9.75">
      <c r="A33" s="7">
        <v>50</v>
      </c>
      <c r="B33" s="28" t="s">
        <v>337</v>
      </c>
      <c r="C33" s="28" t="s">
        <v>338</v>
      </c>
      <c r="H33" s="7">
        <v>24</v>
      </c>
      <c r="I33" s="34">
        <f t="shared" si="0"/>
        <v>24</v>
      </c>
    </row>
    <row r="34" spans="1:9" ht="9.75">
      <c r="A34" s="7">
        <v>37</v>
      </c>
      <c r="B34" s="28" t="s">
        <v>49</v>
      </c>
      <c r="C34" s="28" t="s">
        <v>50</v>
      </c>
      <c r="D34" s="12">
        <v>0</v>
      </c>
      <c r="E34" s="12">
        <v>0</v>
      </c>
      <c r="F34" s="12">
        <v>0</v>
      </c>
      <c r="G34" s="12">
        <v>0</v>
      </c>
      <c r="H34" s="7">
        <v>20</v>
      </c>
      <c r="I34" s="34">
        <f t="shared" si="0"/>
        <v>20</v>
      </c>
    </row>
    <row r="35" spans="1:9" ht="9.75">
      <c r="A35" s="7">
        <v>32</v>
      </c>
      <c r="B35" s="28" t="s">
        <v>62</v>
      </c>
      <c r="C35" s="28" t="s">
        <v>68</v>
      </c>
      <c r="D35" s="12">
        <v>0</v>
      </c>
      <c r="E35" s="12">
        <v>18</v>
      </c>
      <c r="F35" s="12">
        <v>0</v>
      </c>
      <c r="G35" s="12">
        <v>1</v>
      </c>
      <c r="H35" s="7">
        <v>0</v>
      </c>
      <c r="I35" s="34">
        <f aca="true" t="shared" si="1" ref="I35:I51">SUM(D35:H35)</f>
        <v>19</v>
      </c>
    </row>
    <row r="36" spans="1:9" ht="9.75">
      <c r="A36" s="7">
        <v>20</v>
      </c>
      <c r="B36" s="30" t="s">
        <v>142</v>
      </c>
      <c r="C36" s="31" t="s">
        <v>143</v>
      </c>
      <c r="D36" s="7">
        <v>6</v>
      </c>
      <c r="E36" s="7">
        <v>10</v>
      </c>
      <c r="F36" s="7">
        <v>2</v>
      </c>
      <c r="G36" s="7">
        <v>0</v>
      </c>
      <c r="H36" s="7">
        <v>0</v>
      </c>
      <c r="I36" s="34">
        <f t="shared" si="1"/>
        <v>18</v>
      </c>
    </row>
    <row r="37" spans="1:9" ht="9.75">
      <c r="A37" s="7">
        <v>44</v>
      </c>
      <c r="B37" s="29" t="s">
        <v>355</v>
      </c>
      <c r="C37" s="29" t="s">
        <v>149</v>
      </c>
      <c r="H37" s="7">
        <v>18</v>
      </c>
      <c r="I37" s="34">
        <f t="shared" si="1"/>
        <v>18</v>
      </c>
    </row>
    <row r="38" spans="1:9" ht="9.75">
      <c r="A38" s="7">
        <v>22</v>
      </c>
      <c r="B38" s="29" t="s">
        <v>47</v>
      </c>
      <c r="C38" s="29" t="s">
        <v>158</v>
      </c>
      <c r="D38" s="7">
        <v>0</v>
      </c>
      <c r="E38" s="7">
        <v>2</v>
      </c>
      <c r="F38" s="7">
        <v>0</v>
      </c>
      <c r="G38" s="7">
        <v>6</v>
      </c>
      <c r="H38" s="7">
        <v>8</v>
      </c>
      <c r="I38" s="34">
        <f t="shared" si="1"/>
        <v>16</v>
      </c>
    </row>
    <row r="39" spans="1:9" ht="9.75">
      <c r="A39" s="7">
        <v>61</v>
      </c>
      <c r="B39" s="29" t="s">
        <v>173</v>
      </c>
      <c r="C39" s="29" t="s">
        <v>177</v>
      </c>
      <c r="D39" s="7">
        <v>0</v>
      </c>
      <c r="E39" s="7">
        <v>0</v>
      </c>
      <c r="F39" s="7">
        <v>16</v>
      </c>
      <c r="G39" s="7">
        <v>0</v>
      </c>
      <c r="H39" s="7">
        <v>0</v>
      </c>
      <c r="I39" s="34">
        <f t="shared" si="1"/>
        <v>16</v>
      </c>
    </row>
    <row r="40" spans="1:9" ht="9.75">
      <c r="A40" s="7">
        <v>65</v>
      </c>
      <c r="B40" s="29" t="s">
        <v>156</v>
      </c>
      <c r="C40" s="29" t="s">
        <v>161</v>
      </c>
      <c r="D40" s="7">
        <v>0</v>
      </c>
      <c r="E40" s="7">
        <v>14</v>
      </c>
      <c r="F40" s="7">
        <v>0</v>
      </c>
      <c r="G40" s="7">
        <v>0</v>
      </c>
      <c r="H40" s="12">
        <v>0</v>
      </c>
      <c r="I40" s="34">
        <f t="shared" si="1"/>
        <v>14</v>
      </c>
    </row>
    <row r="41" spans="1:9" ht="9.75">
      <c r="A41" s="7">
        <v>48</v>
      </c>
      <c r="B41" s="29" t="s">
        <v>357</v>
      </c>
      <c r="C41" s="29" t="s">
        <v>356</v>
      </c>
      <c r="D41" s="7">
        <v>12</v>
      </c>
      <c r="H41" s="12">
        <v>0</v>
      </c>
      <c r="I41" s="34">
        <f t="shared" si="1"/>
        <v>12</v>
      </c>
    </row>
    <row r="42" spans="1:9" ht="9.75">
      <c r="A42" s="7">
        <v>67</v>
      </c>
      <c r="B42" s="29" t="s">
        <v>134</v>
      </c>
      <c r="C42" s="29" t="s">
        <v>160</v>
      </c>
      <c r="D42" s="7">
        <v>0</v>
      </c>
      <c r="E42" s="7">
        <v>8</v>
      </c>
      <c r="F42" s="7">
        <v>4</v>
      </c>
      <c r="G42" s="7">
        <v>0</v>
      </c>
      <c r="H42" s="12">
        <v>0</v>
      </c>
      <c r="I42" s="34">
        <f t="shared" si="1"/>
        <v>12</v>
      </c>
    </row>
    <row r="43" spans="1:9" ht="9.75">
      <c r="A43" s="7">
        <v>60</v>
      </c>
      <c r="B43" s="30" t="s">
        <v>144</v>
      </c>
      <c r="C43" s="31" t="s">
        <v>145</v>
      </c>
      <c r="D43" s="7">
        <v>8</v>
      </c>
      <c r="E43" s="7">
        <v>0</v>
      </c>
      <c r="F43" s="7">
        <v>0</v>
      </c>
      <c r="G43" s="7">
        <v>2</v>
      </c>
      <c r="H43" s="7">
        <v>0</v>
      </c>
      <c r="I43" s="34">
        <f t="shared" si="1"/>
        <v>10</v>
      </c>
    </row>
    <row r="44" spans="1:9" ht="9.75">
      <c r="A44" s="7">
        <v>70</v>
      </c>
      <c r="B44" s="29" t="s">
        <v>182</v>
      </c>
      <c r="C44" s="29" t="s">
        <v>185</v>
      </c>
      <c r="D44" s="7">
        <v>10</v>
      </c>
      <c r="E44" s="7">
        <v>0</v>
      </c>
      <c r="F44" s="7">
        <v>0</v>
      </c>
      <c r="G44" s="7">
        <v>0</v>
      </c>
      <c r="H44" s="7">
        <v>0</v>
      </c>
      <c r="I44" s="34">
        <f t="shared" si="1"/>
        <v>10</v>
      </c>
    </row>
    <row r="45" spans="1:9" ht="9.75">
      <c r="A45" s="7">
        <v>33</v>
      </c>
      <c r="B45" s="28" t="s">
        <v>69</v>
      </c>
      <c r="C45" s="28" t="s">
        <v>70</v>
      </c>
      <c r="D45" s="7">
        <v>0</v>
      </c>
      <c r="E45" s="7">
        <v>0</v>
      </c>
      <c r="F45" s="7">
        <v>0</v>
      </c>
      <c r="G45" s="7">
        <v>8</v>
      </c>
      <c r="H45" s="7">
        <v>0</v>
      </c>
      <c r="I45" s="34">
        <f t="shared" si="1"/>
        <v>8</v>
      </c>
    </row>
    <row r="46" spans="1:9" ht="9.75">
      <c r="A46" s="7">
        <v>39</v>
      </c>
      <c r="B46" s="29" t="s">
        <v>174</v>
      </c>
      <c r="C46" s="29" t="s">
        <v>176</v>
      </c>
      <c r="D46" s="7">
        <v>0</v>
      </c>
      <c r="E46" s="7">
        <v>0</v>
      </c>
      <c r="F46" s="7">
        <v>8</v>
      </c>
      <c r="G46" s="7">
        <v>0</v>
      </c>
      <c r="H46" s="7">
        <v>0</v>
      </c>
      <c r="I46" s="34">
        <f t="shared" si="1"/>
        <v>8</v>
      </c>
    </row>
    <row r="47" spans="1:9" ht="9.75">
      <c r="A47" s="7">
        <v>55</v>
      </c>
      <c r="B47" s="32" t="s">
        <v>136</v>
      </c>
      <c r="C47" s="33" t="s">
        <v>137</v>
      </c>
      <c r="D47" s="7">
        <v>4</v>
      </c>
      <c r="E47" s="7">
        <v>0</v>
      </c>
      <c r="F47" s="7">
        <v>0</v>
      </c>
      <c r="G47" s="7">
        <v>0</v>
      </c>
      <c r="H47" s="7">
        <v>0</v>
      </c>
      <c r="I47" s="34">
        <f t="shared" si="1"/>
        <v>4</v>
      </c>
    </row>
    <row r="48" spans="1:9" ht="9.75">
      <c r="A48" s="7">
        <v>73</v>
      </c>
      <c r="B48" s="28" t="s">
        <v>77</v>
      </c>
      <c r="C48" s="28" t="s">
        <v>78</v>
      </c>
      <c r="D48" s="7">
        <v>0</v>
      </c>
      <c r="E48" s="7">
        <v>0</v>
      </c>
      <c r="F48" s="7">
        <v>0</v>
      </c>
      <c r="G48" s="7">
        <v>4</v>
      </c>
      <c r="H48" s="7">
        <v>0</v>
      </c>
      <c r="I48" s="34">
        <f t="shared" si="1"/>
        <v>4</v>
      </c>
    </row>
    <row r="49" spans="1:9" ht="9.75">
      <c r="A49" s="7">
        <v>95</v>
      </c>
      <c r="B49" s="29" t="s">
        <v>157</v>
      </c>
      <c r="C49" s="29" t="s">
        <v>159</v>
      </c>
      <c r="D49" s="7">
        <v>0</v>
      </c>
      <c r="E49" s="7">
        <v>4</v>
      </c>
      <c r="F49" s="7">
        <v>0</v>
      </c>
      <c r="G49" s="7">
        <v>0</v>
      </c>
      <c r="H49" s="7">
        <v>0</v>
      </c>
      <c r="I49" s="34">
        <f t="shared" si="1"/>
        <v>4</v>
      </c>
    </row>
    <row r="50" spans="1:9" ht="9.75">
      <c r="A50" s="7">
        <v>31</v>
      </c>
      <c r="B50" s="28" t="s">
        <v>434</v>
      </c>
      <c r="C50" s="28" t="s">
        <v>435</v>
      </c>
      <c r="H50" s="7">
        <v>2</v>
      </c>
      <c r="I50" s="34">
        <f t="shared" si="1"/>
        <v>2</v>
      </c>
    </row>
    <row r="51" spans="1:9" ht="9.75">
      <c r="A51" s="7">
        <v>100</v>
      </c>
      <c r="B51" s="29" t="s">
        <v>183</v>
      </c>
      <c r="C51" s="29" t="s">
        <v>184</v>
      </c>
      <c r="D51" s="7">
        <v>2</v>
      </c>
      <c r="E51" s="7">
        <v>0</v>
      </c>
      <c r="F51" s="7">
        <v>0</v>
      </c>
      <c r="G51" s="7">
        <v>0</v>
      </c>
      <c r="H51" s="7">
        <v>0</v>
      </c>
      <c r="I51" s="34">
        <f t="shared" si="1"/>
        <v>2</v>
      </c>
    </row>
  </sheetData>
  <sheetProtection/>
  <autoFilter ref="A2:W2">
    <sortState ref="A3:W51">
      <sortCondition descending="1" sortBy="value" ref="I3:I51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Q11" sqref="Q11"/>
    </sheetView>
  </sheetViews>
  <sheetFormatPr defaultColWidth="3.7109375" defaultRowHeight="15"/>
  <cols>
    <col min="1" max="1" width="8.00390625" style="7" customWidth="1"/>
    <col min="2" max="2" width="4.28125" style="7" customWidth="1"/>
    <col min="3" max="3" width="7.7109375" style="7" customWidth="1"/>
    <col min="4" max="4" width="6.421875" style="7" customWidth="1"/>
    <col min="5" max="6" width="6.28125" style="7" customWidth="1"/>
    <col min="7" max="7" width="7.140625" style="7" customWidth="1"/>
    <col min="8" max="8" width="7.8515625" style="7" customWidth="1"/>
    <col min="9" max="9" width="3.7109375" style="7" customWidth="1"/>
    <col min="10" max="10" width="3.7109375" style="8" customWidth="1"/>
    <col min="11" max="16384" width="3.7109375" style="7" customWidth="1"/>
  </cols>
  <sheetData>
    <row r="1" spans="5:9" ht="9.75">
      <c r="E1" s="7" t="s">
        <v>168</v>
      </c>
      <c r="F1" s="7" t="s">
        <v>167</v>
      </c>
      <c r="G1" s="7" t="s">
        <v>169</v>
      </c>
      <c r="H1" s="7" t="s">
        <v>167</v>
      </c>
      <c r="I1" s="7" t="s">
        <v>460</v>
      </c>
    </row>
    <row r="2" spans="1:10" ht="9.75">
      <c r="A2" s="7" t="s">
        <v>131</v>
      </c>
      <c r="C2" s="7" t="s">
        <v>132</v>
      </c>
      <c r="D2" s="7" t="s">
        <v>133</v>
      </c>
      <c r="E2" s="10">
        <v>42008</v>
      </c>
      <c r="F2" s="10">
        <v>42010</v>
      </c>
      <c r="G2" s="10">
        <v>42012</v>
      </c>
      <c r="H2" s="10">
        <v>42014</v>
      </c>
      <c r="I2" s="10"/>
      <c r="J2" s="8" t="s">
        <v>129</v>
      </c>
    </row>
    <row r="3" spans="1:10" ht="9.75">
      <c r="A3" s="7">
        <v>1</v>
      </c>
      <c r="B3" s="7">
        <v>1</v>
      </c>
      <c r="C3" s="7" t="s">
        <v>2</v>
      </c>
      <c r="D3" s="7" t="s">
        <v>3</v>
      </c>
      <c r="E3" s="7">
        <v>42</v>
      </c>
      <c r="F3" s="7">
        <v>60</v>
      </c>
      <c r="G3" s="7">
        <v>60</v>
      </c>
      <c r="H3" s="7">
        <v>60</v>
      </c>
      <c r="I3" s="7">
        <v>36</v>
      </c>
      <c r="J3" s="8">
        <f aca="true" t="shared" si="0" ref="J3:J34">SUM(E3:I3)</f>
        <v>258</v>
      </c>
    </row>
    <row r="4" spans="1:10" ht="9.75">
      <c r="A4" s="7">
        <v>2</v>
      </c>
      <c r="B4" s="7">
        <v>2</v>
      </c>
      <c r="C4" s="7" t="s">
        <v>5</v>
      </c>
      <c r="D4" s="7" t="s">
        <v>6</v>
      </c>
      <c r="E4" s="12">
        <v>50</v>
      </c>
      <c r="F4" s="12">
        <v>6</v>
      </c>
      <c r="G4" s="12">
        <v>36</v>
      </c>
      <c r="H4" s="12">
        <v>36</v>
      </c>
      <c r="I4" s="7">
        <v>32</v>
      </c>
      <c r="J4" s="8">
        <f t="shared" si="0"/>
        <v>160</v>
      </c>
    </row>
    <row r="5" spans="1:10" ht="9.75">
      <c r="A5" s="7">
        <v>4</v>
      </c>
      <c r="B5" s="7">
        <v>4</v>
      </c>
      <c r="C5" s="7" t="s">
        <v>16</v>
      </c>
      <c r="D5" s="7" t="s">
        <v>17</v>
      </c>
      <c r="E5" s="7">
        <v>20</v>
      </c>
      <c r="F5" s="7">
        <v>50</v>
      </c>
      <c r="G5" s="7">
        <v>32</v>
      </c>
      <c r="H5" s="7">
        <v>32</v>
      </c>
      <c r="I5" s="7">
        <v>0</v>
      </c>
      <c r="J5" s="8">
        <f t="shared" si="0"/>
        <v>134</v>
      </c>
    </row>
    <row r="6" spans="1:10" ht="9.75">
      <c r="A6" s="7">
        <v>3</v>
      </c>
      <c r="B6" s="7">
        <v>3</v>
      </c>
      <c r="C6" s="7" t="s">
        <v>12</v>
      </c>
      <c r="D6" s="7" t="s">
        <v>13</v>
      </c>
      <c r="E6" s="7">
        <v>36</v>
      </c>
      <c r="F6" s="7">
        <v>0</v>
      </c>
      <c r="G6" s="7">
        <v>50</v>
      </c>
      <c r="H6" s="7">
        <v>26</v>
      </c>
      <c r="I6" s="7">
        <v>24</v>
      </c>
      <c r="J6" s="8">
        <f t="shared" si="0"/>
        <v>136</v>
      </c>
    </row>
    <row r="7" spans="1:10" ht="9.75">
      <c r="A7" s="7">
        <v>5</v>
      </c>
      <c r="B7" s="7">
        <v>5</v>
      </c>
      <c r="C7" s="7" t="s">
        <v>81</v>
      </c>
      <c r="D7" s="7" t="s">
        <v>82</v>
      </c>
      <c r="E7" s="7">
        <v>22</v>
      </c>
      <c r="F7" s="7">
        <v>24</v>
      </c>
      <c r="G7" s="7">
        <v>20</v>
      </c>
      <c r="H7" s="7">
        <v>30</v>
      </c>
      <c r="I7" s="7">
        <v>0</v>
      </c>
      <c r="J7" s="8">
        <f t="shared" si="0"/>
        <v>96</v>
      </c>
    </row>
    <row r="8" spans="1:10" ht="9.75">
      <c r="A8" s="7">
        <v>6</v>
      </c>
      <c r="B8" s="7">
        <v>6</v>
      </c>
      <c r="C8" s="7" t="s">
        <v>20</v>
      </c>
      <c r="D8" s="7" t="s">
        <v>21</v>
      </c>
      <c r="E8" s="7">
        <v>0</v>
      </c>
      <c r="F8" s="7">
        <v>0</v>
      </c>
      <c r="G8" s="7">
        <v>10</v>
      </c>
      <c r="H8" s="7">
        <v>42</v>
      </c>
      <c r="I8" s="7">
        <v>0</v>
      </c>
      <c r="J8" s="8">
        <f t="shared" si="0"/>
        <v>52</v>
      </c>
    </row>
    <row r="9" spans="1:10" ht="9.75">
      <c r="A9" s="7">
        <v>7</v>
      </c>
      <c r="B9" s="7">
        <v>7</v>
      </c>
      <c r="C9" s="7" t="s">
        <v>101</v>
      </c>
      <c r="D9" s="7" t="s">
        <v>102</v>
      </c>
      <c r="E9" s="12">
        <v>6</v>
      </c>
      <c r="F9" s="12">
        <v>42</v>
      </c>
      <c r="G9" s="12">
        <v>30</v>
      </c>
      <c r="H9" s="12">
        <v>22</v>
      </c>
      <c r="I9" s="7">
        <v>20</v>
      </c>
      <c r="J9" s="8">
        <f t="shared" si="0"/>
        <v>120</v>
      </c>
    </row>
    <row r="10" spans="1:10" ht="9.75">
      <c r="A10" s="7">
        <v>8</v>
      </c>
      <c r="B10" s="7">
        <v>8</v>
      </c>
      <c r="C10" s="7" t="s">
        <v>18</v>
      </c>
      <c r="D10" s="7" t="s">
        <v>19</v>
      </c>
      <c r="E10" s="7">
        <v>28</v>
      </c>
      <c r="F10" s="7">
        <v>0</v>
      </c>
      <c r="G10" s="7">
        <v>28</v>
      </c>
      <c r="H10" s="7">
        <v>0</v>
      </c>
      <c r="I10" s="12">
        <v>14</v>
      </c>
      <c r="J10" s="8">
        <f t="shared" si="0"/>
        <v>70</v>
      </c>
    </row>
    <row r="11" spans="1:10" ht="9.75">
      <c r="A11" s="7">
        <v>12</v>
      </c>
      <c r="B11" s="7">
        <v>9</v>
      </c>
      <c r="C11" s="7" t="s">
        <v>2</v>
      </c>
      <c r="D11" s="7" t="s">
        <v>195</v>
      </c>
      <c r="E11" s="7">
        <v>18</v>
      </c>
      <c r="F11" s="7">
        <v>20</v>
      </c>
      <c r="G11" s="7">
        <v>26</v>
      </c>
      <c r="H11" s="7">
        <v>16</v>
      </c>
      <c r="I11" s="7">
        <v>28</v>
      </c>
      <c r="J11" s="8">
        <f t="shared" si="0"/>
        <v>108</v>
      </c>
    </row>
    <row r="12" spans="1:10" ht="9.75">
      <c r="A12" s="7">
        <v>11</v>
      </c>
      <c r="B12" s="7">
        <v>10</v>
      </c>
      <c r="C12" s="7" t="s">
        <v>14</v>
      </c>
      <c r="D12" s="7" t="s">
        <v>15</v>
      </c>
      <c r="E12" s="12">
        <v>30</v>
      </c>
      <c r="F12" s="12">
        <v>28</v>
      </c>
      <c r="G12" s="12">
        <v>0</v>
      </c>
      <c r="H12" s="12">
        <v>10</v>
      </c>
      <c r="I12" s="12">
        <v>22</v>
      </c>
      <c r="J12" s="8">
        <f t="shared" si="0"/>
        <v>90</v>
      </c>
    </row>
    <row r="13" spans="1:10" ht="9.75">
      <c r="A13" s="7">
        <v>17</v>
      </c>
      <c r="B13" s="7">
        <v>17</v>
      </c>
      <c r="C13" s="7" t="s">
        <v>197</v>
      </c>
      <c r="D13" s="7" t="s">
        <v>202</v>
      </c>
      <c r="E13" s="7">
        <v>26</v>
      </c>
      <c r="F13" s="7">
        <v>26</v>
      </c>
      <c r="G13" s="7">
        <v>42</v>
      </c>
      <c r="H13" s="7">
        <v>0</v>
      </c>
      <c r="I13" s="7">
        <v>12</v>
      </c>
      <c r="J13" s="8">
        <f t="shared" si="0"/>
        <v>106</v>
      </c>
    </row>
    <row r="14" spans="1:10" ht="9.75">
      <c r="A14" s="7">
        <v>9</v>
      </c>
      <c r="B14" s="7">
        <v>11</v>
      </c>
      <c r="C14" s="7" t="s">
        <v>12</v>
      </c>
      <c r="D14" s="7" t="s">
        <v>31</v>
      </c>
      <c r="E14" s="7">
        <v>60</v>
      </c>
      <c r="F14" s="7">
        <v>0</v>
      </c>
      <c r="G14" s="7">
        <v>0</v>
      </c>
      <c r="H14" s="7">
        <v>50</v>
      </c>
      <c r="I14" s="7">
        <v>60</v>
      </c>
      <c r="J14" s="8">
        <f t="shared" si="0"/>
        <v>170</v>
      </c>
    </row>
    <row r="15" spans="1:10" ht="9.75">
      <c r="A15" s="7">
        <v>10</v>
      </c>
      <c r="B15" s="7">
        <v>12</v>
      </c>
      <c r="C15" s="7" t="s">
        <v>271</v>
      </c>
      <c r="D15" s="7" t="s">
        <v>272</v>
      </c>
      <c r="E15" s="7">
        <v>0</v>
      </c>
      <c r="F15" s="7">
        <v>0</v>
      </c>
      <c r="G15" s="7">
        <v>0</v>
      </c>
      <c r="H15" s="7">
        <v>0</v>
      </c>
      <c r="I15" s="7">
        <v>18</v>
      </c>
      <c r="J15" s="8">
        <f t="shared" si="0"/>
        <v>18</v>
      </c>
    </row>
    <row r="16" spans="1:10" ht="9.75">
      <c r="A16" s="7">
        <v>16</v>
      </c>
      <c r="B16" s="7">
        <v>16</v>
      </c>
      <c r="C16" s="7" t="s">
        <v>437</v>
      </c>
      <c r="D16" s="7" t="s">
        <v>420</v>
      </c>
      <c r="E16" s="7">
        <v>0</v>
      </c>
      <c r="F16" s="7">
        <v>0</v>
      </c>
      <c r="G16" s="7">
        <v>0</v>
      </c>
      <c r="H16" s="7">
        <v>0</v>
      </c>
      <c r="I16" s="7">
        <v>42</v>
      </c>
      <c r="J16" s="8">
        <f t="shared" si="0"/>
        <v>42</v>
      </c>
    </row>
    <row r="17" spans="1:10" ht="9.75">
      <c r="A17" s="7">
        <v>15</v>
      </c>
      <c r="B17" s="7">
        <v>15</v>
      </c>
      <c r="C17" s="25" t="s">
        <v>113</v>
      </c>
      <c r="D17" s="26" t="s">
        <v>114</v>
      </c>
      <c r="E17" s="7">
        <v>0</v>
      </c>
      <c r="F17" s="7">
        <v>2</v>
      </c>
      <c r="G17" s="7">
        <v>16</v>
      </c>
      <c r="H17" s="7">
        <v>0</v>
      </c>
      <c r="I17" s="7">
        <v>0</v>
      </c>
      <c r="J17" s="8">
        <f t="shared" si="0"/>
        <v>18</v>
      </c>
    </row>
    <row r="18" spans="1:10" ht="9.75">
      <c r="A18" s="7">
        <v>13</v>
      </c>
      <c r="B18" s="7">
        <v>13</v>
      </c>
      <c r="C18" s="7" t="s">
        <v>99</v>
      </c>
      <c r="D18" s="7" t="s">
        <v>100</v>
      </c>
      <c r="E18" s="12">
        <v>0</v>
      </c>
      <c r="F18" s="12">
        <v>36</v>
      </c>
      <c r="G18" s="12">
        <v>18</v>
      </c>
      <c r="H18" s="12">
        <v>18</v>
      </c>
      <c r="I18" s="12">
        <v>0</v>
      </c>
      <c r="J18" s="8">
        <f t="shared" si="0"/>
        <v>72</v>
      </c>
    </row>
    <row r="19" spans="1:10" ht="9.75">
      <c r="A19" s="7">
        <v>14</v>
      </c>
      <c r="B19" s="7">
        <v>14</v>
      </c>
      <c r="C19" s="7" t="s">
        <v>188</v>
      </c>
      <c r="D19" s="7" t="s">
        <v>436</v>
      </c>
      <c r="I19" s="7">
        <v>50</v>
      </c>
      <c r="J19" s="8">
        <f t="shared" si="0"/>
        <v>50</v>
      </c>
    </row>
    <row r="20" spans="1:10" ht="9.75">
      <c r="A20" s="7">
        <v>18</v>
      </c>
      <c r="B20" s="7">
        <v>18</v>
      </c>
      <c r="C20" s="7" t="s">
        <v>204</v>
      </c>
      <c r="D20" s="7" t="s">
        <v>214</v>
      </c>
      <c r="E20" s="7">
        <v>0</v>
      </c>
      <c r="F20" s="7">
        <v>30</v>
      </c>
      <c r="G20" s="7">
        <v>22</v>
      </c>
      <c r="H20" s="7">
        <v>0</v>
      </c>
      <c r="I20" s="7">
        <v>0</v>
      </c>
      <c r="J20" s="8">
        <f t="shared" si="0"/>
        <v>52</v>
      </c>
    </row>
    <row r="21" spans="1:10" ht="9.75">
      <c r="A21" s="7">
        <v>27</v>
      </c>
      <c r="B21" s="7">
        <v>27</v>
      </c>
      <c r="C21" s="7" t="s">
        <v>24</v>
      </c>
      <c r="D21" s="7" t="s">
        <v>25</v>
      </c>
      <c r="E21" s="7">
        <v>16</v>
      </c>
      <c r="F21" s="7">
        <v>0</v>
      </c>
      <c r="G21" s="7">
        <v>6</v>
      </c>
      <c r="H21" s="7">
        <v>8</v>
      </c>
      <c r="J21" s="8">
        <f t="shared" si="0"/>
        <v>30</v>
      </c>
    </row>
    <row r="22" spans="1:10" ht="9.75">
      <c r="A22" s="7">
        <v>19</v>
      </c>
      <c r="B22" s="7">
        <v>19</v>
      </c>
      <c r="C22" s="7" t="s">
        <v>109</v>
      </c>
      <c r="D22" s="7" t="s">
        <v>110</v>
      </c>
      <c r="E22" s="7">
        <v>32</v>
      </c>
      <c r="F22" s="7">
        <v>0</v>
      </c>
      <c r="G22" s="7">
        <v>12</v>
      </c>
      <c r="H22" s="7">
        <v>28</v>
      </c>
      <c r="J22" s="8">
        <f t="shared" si="0"/>
        <v>72</v>
      </c>
    </row>
    <row r="23" spans="1:10" ht="9.75">
      <c r="A23" s="7">
        <v>20</v>
      </c>
      <c r="B23" s="7">
        <v>20</v>
      </c>
      <c r="C23" s="7" t="s">
        <v>85</v>
      </c>
      <c r="D23" s="7" t="s">
        <v>86</v>
      </c>
      <c r="E23" s="12">
        <v>24</v>
      </c>
      <c r="F23" s="12">
        <v>0</v>
      </c>
      <c r="G23" s="12">
        <v>14</v>
      </c>
      <c r="H23" s="12">
        <v>20</v>
      </c>
      <c r="I23" s="12"/>
      <c r="J23" s="8">
        <f t="shared" si="0"/>
        <v>58</v>
      </c>
    </row>
    <row r="24" spans="1:10" ht="9.75">
      <c r="A24" s="7">
        <v>26</v>
      </c>
      <c r="B24" s="7">
        <v>26</v>
      </c>
      <c r="C24" s="7" t="s">
        <v>303</v>
      </c>
      <c r="D24" s="7" t="s">
        <v>304</v>
      </c>
      <c r="I24" s="7">
        <v>4</v>
      </c>
      <c r="J24" s="8">
        <f t="shared" si="0"/>
        <v>4</v>
      </c>
    </row>
    <row r="25" spans="1:10" ht="9.75">
      <c r="A25" s="7">
        <v>21</v>
      </c>
      <c r="B25" s="7">
        <v>21</v>
      </c>
      <c r="C25" s="7" t="s">
        <v>93</v>
      </c>
      <c r="D25" s="7" t="s">
        <v>94</v>
      </c>
      <c r="E25" s="7">
        <v>0</v>
      </c>
      <c r="F25" s="7">
        <v>32</v>
      </c>
      <c r="G25" s="7">
        <v>0</v>
      </c>
      <c r="H25" s="7">
        <v>24</v>
      </c>
      <c r="J25" s="8">
        <f t="shared" si="0"/>
        <v>56</v>
      </c>
    </row>
    <row r="26" spans="1:10" ht="9.75">
      <c r="A26" s="7">
        <v>25</v>
      </c>
      <c r="B26" s="7">
        <v>25</v>
      </c>
      <c r="C26" s="7" t="s">
        <v>97</v>
      </c>
      <c r="D26" s="7" t="s">
        <v>98</v>
      </c>
      <c r="E26" s="7">
        <v>12</v>
      </c>
      <c r="F26" s="7">
        <v>12</v>
      </c>
      <c r="G26" s="7">
        <v>0</v>
      </c>
      <c r="H26" s="7">
        <v>12</v>
      </c>
      <c r="I26" s="7">
        <v>0</v>
      </c>
      <c r="J26" s="8">
        <f t="shared" si="0"/>
        <v>36</v>
      </c>
    </row>
    <row r="27" spans="1:10" ht="9.75">
      <c r="A27" s="7">
        <v>31</v>
      </c>
      <c r="B27" s="7">
        <v>31</v>
      </c>
      <c r="C27" s="7" t="s">
        <v>83</v>
      </c>
      <c r="D27" s="7" t="s">
        <v>84</v>
      </c>
      <c r="E27" s="12">
        <v>0</v>
      </c>
      <c r="F27" s="12">
        <v>0</v>
      </c>
      <c r="G27" s="12">
        <v>0</v>
      </c>
      <c r="H27" s="12">
        <v>0</v>
      </c>
      <c r="I27" s="12"/>
      <c r="J27" s="8">
        <f t="shared" si="0"/>
        <v>0</v>
      </c>
    </row>
    <row r="28" spans="1:10" ht="9.75">
      <c r="A28" s="7">
        <v>23</v>
      </c>
      <c r="B28" s="7">
        <v>23</v>
      </c>
      <c r="C28" s="7" t="s">
        <v>10</v>
      </c>
      <c r="D28" s="7" t="s">
        <v>11</v>
      </c>
      <c r="E28" s="12">
        <v>0</v>
      </c>
      <c r="F28" s="12">
        <v>0</v>
      </c>
      <c r="G28" s="12">
        <v>0</v>
      </c>
      <c r="H28" s="12">
        <v>0</v>
      </c>
      <c r="I28" s="12"/>
      <c r="J28" s="8">
        <f t="shared" si="0"/>
        <v>0</v>
      </c>
    </row>
    <row r="29" spans="1:10" ht="9.75">
      <c r="A29" s="7">
        <v>24</v>
      </c>
      <c r="B29" s="7">
        <v>24</v>
      </c>
      <c r="C29" s="7" t="s">
        <v>215</v>
      </c>
      <c r="D29" s="7" t="s">
        <v>218</v>
      </c>
      <c r="E29" s="7">
        <v>0</v>
      </c>
      <c r="F29" s="7">
        <v>0</v>
      </c>
      <c r="G29" s="7">
        <v>24</v>
      </c>
      <c r="H29" s="7">
        <v>0</v>
      </c>
      <c r="J29" s="8">
        <f t="shared" si="0"/>
        <v>24</v>
      </c>
    </row>
    <row r="30" spans="1:10" ht="9.75">
      <c r="A30" s="7">
        <v>28</v>
      </c>
      <c r="B30" s="7">
        <v>28</v>
      </c>
      <c r="C30" s="7" t="s">
        <v>208</v>
      </c>
      <c r="D30" s="7" t="s">
        <v>209</v>
      </c>
      <c r="E30" s="7">
        <v>0</v>
      </c>
      <c r="F30" s="7">
        <v>8</v>
      </c>
      <c r="G30" s="7">
        <v>0</v>
      </c>
      <c r="H30" s="7">
        <v>0</v>
      </c>
      <c r="J30" s="8">
        <f t="shared" si="0"/>
        <v>8</v>
      </c>
    </row>
    <row r="31" spans="1:10" ht="9.75">
      <c r="A31" s="7">
        <v>29</v>
      </c>
      <c r="B31" s="7">
        <v>29</v>
      </c>
      <c r="C31" s="7" t="s">
        <v>8</v>
      </c>
      <c r="D31" s="7" t="s">
        <v>9</v>
      </c>
      <c r="E31" s="7">
        <v>0</v>
      </c>
      <c r="F31" s="7">
        <v>0</v>
      </c>
      <c r="G31" s="7">
        <v>0</v>
      </c>
      <c r="H31" s="7">
        <v>0</v>
      </c>
      <c r="J31" s="8">
        <f t="shared" si="0"/>
        <v>0</v>
      </c>
    </row>
    <row r="32" spans="1:10" ht="9.75">
      <c r="A32" s="7">
        <v>30</v>
      </c>
      <c r="B32" s="7">
        <v>30</v>
      </c>
      <c r="C32" s="7" t="s">
        <v>455</v>
      </c>
      <c r="D32" s="7" t="s">
        <v>456</v>
      </c>
      <c r="J32" s="8">
        <f t="shared" si="0"/>
        <v>0</v>
      </c>
    </row>
    <row r="33" spans="1:10" ht="9.75">
      <c r="A33" s="7">
        <v>32</v>
      </c>
      <c r="B33" s="7">
        <v>32</v>
      </c>
      <c r="C33" s="7" t="s">
        <v>438</v>
      </c>
      <c r="D33" s="7" t="s">
        <v>439</v>
      </c>
      <c r="I33" s="7">
        <v>30</v>
      </c>
      <c r="J33" s="8">
        <f t="shared" si="0"/>
        <v>30</v>
      </c>
    </row>
    <row r="34" spans="1:10" ht="9.75">
      <c r="A34" s="7">
        <v>45</v>
      </c>
      <c r="B34" s="7">
        <v>45</v>
      </c>
      <c r="C34" s="7" t="s">
        <v>22</v>
      </c>
      <c r="D34" s="7" t="s">
        <v>23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f t="shared" si="0"/>
        <v>0</v>
      </c>
    </row>
    <row r="35" spans="1:10" ht="9.75">
      <c r="A35" s="7">
        <v>33</v>
      </c>
      <c r="B35" s="7">
        <v>33</v>
      </c>
      <c r="C35" s="7" t="s">
        <v>273</v>
      </c>
      <c r="D35" s="7" t="s">
        <v>262</v>
      </c>
      <c r="E35" s="7">
        <v>0</v>
      </c>
      <c r="F35" s="7">
        <v>0</v>
      </c>
      <c r="G35" s="7">
        <v>0</v>
      </c>
      <c r="H35" s="7">
        <v>0</v>
      </c>
      <c r="J35" s="8">
        <f aca="true" t="shared" si="1" ref="J35:J66">SUM(E35:I35)</f>
        <v>0</v>
      </c>
    </row>
    <row r="36" spans="1:10" ht="9.75">
      <c r="A36" s="7">
        <v>42</v>
      </c>
      <c r="B36" s="7">
        <v>42</v>
      </c>
      <c r="C36" s="25" t="s">
        <v>119</v>
      </c>
      <c r="D36" s="26" t="s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f t="shared" si="1"/>
        <v>0</v>
      </c>
    </row>
    <row r="37" spans="1:10" ht="9.75">
      <c r="A37" s="7">
        <v>34</v>
      </c>
      <c r="B37" s="7">
        <v>34</v>
      </c>
      <c r="C37" s="25" t="s">
        <v>111</v>
      </c>
      <c r="D37" s="26" t="s">
        <v>112</v>
      </c>
      <c r="E37" s="7">
        <v>0</v>
      </c>
      <c r="F37" s="7">
        <v>14</v>
      </c>
      <c r="G37" s="7">
        <v>0</v>
      </c>
      <c r="H37" s="7">
        <v>0</v>
      </c>
      <c r="J37" s="8">
        <f t="shared" si="1"/>
        <v>14</v>
      </c>
    </row>
    <row r="38" spans="1:10" ht="9.75">
      <c r="A38" s="7">
        <v>35</v>
      </c>
      <c r="B38" s="7">
        <v>35</v>
      </c>
      <c r="C38" s="7" t="s">
        <v>189</v>
      </c>
      <c r="D38" s="7" t="s">
        <v>194</v>
      </c>
      <c r="E38" s="7">
        <v>0</v>
      </c>
      <c r="F38" s="7">
        <v>22</v>
      </c>
      <c r="G38" s="7">
        <v>0</v>
      </c>
      <c r="H38" s="7">
        <v>6</v>
      </c>
      <c r="J38" s="8">
        <f t="shared" si="1"/>
        <v>28</v>
      </c>
    </row>
    <row r="39" spans="1:10" ht="9.75">
      <c r="A39" s="7">
        <v>67</v>
      </c>
      <c r="B39" s="7">
        <v>67</v>
      </c>
      <c r="C39" s="25" t="s">
        <v>117</v>
      </c>
      <c r="D39" s="26" t="s">
        <v>118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f t="shared" si="1"/>
        <v>0</v>
      </c>
    </row>
    <row r="40" spans="1:10" ht="9.75">
      <c r="A40" s="7">
        <v>36</v>
      </c>
      <c r="B40" s="7">
        <v>36</v>
      </c>
      <c r="C40" s="7" t="s">
        <v>319</v>
      </c>
      <c r="D40" s="7" t="s">
        <v>318</v>
      </c>
      <c r="J40" s="8">
        <f t="shared" si="1"/>
        <v>0</v>
      </c>
    </row>
    <row r="41" spans="1:10" ht="9.75">
      <c r="A41" s="7">
        <v>39</v>
      </c>
      <c r="B41" s="7">
        <v>39</v>
      </c>
      <c r="C41" s="7" t="s">
        <v>132</v>
      </c>
      <c r="D41" s="7" t="s">
        <v>440</v>
      </c>
      <c r="I41" s="7">
        <v>26</v>
      </c>
      <c r="J41" s="8">
        <f t="shared" si="1"/>
        <v>26</v>
      </c>
    </row>
    <row r="42" spans="1:10" ht="9.75">
      <c r="A42" s="7">
        <v>37</v>
      </c>
      <c r="B42" s="7">
        <v>37</v>
      </c>
      <c r="C42" s="7" t="s">
        <v>89</v>
      </c>
      <c r="D42" s="7" t="s">
        <v>90</v>
      </c>
      <c r="E42" s="12">
        <v>0</v>
      </c>
      <c r="F42" s="12">
        <v>0</v>
      </c>
      <c r="G42" s="12">
        <v>0</v>
      </c>
      <c r="H42" s="12">
        <v>14</v>
      </c>
      <c r="I42" s="12"/>
      <c r="J42" s="8">
        <f t="shared" si="1"/>
        <v>14</v>
      </c>
    </row>
    <row r="43" spans="1:10" ht="9.75">
      <c r="A43" s="7">
        <v>40</v>
      </c>
      <c r="B43" s="7">
        <v>40</v>
      </c>
      <c r="C43" s="7" t="s">
        <v>273</v>
      </c>
      <c r="D43" s="7" t="s">
        <v>276</v>
      </c>
      <c r="E43" s="7">
        <v>0</v>
      </c>
      <c r="F43" s="7">
        <v>0</v>
      </c>
      <c r="G43" s="7">
        <v>0</v>
      </c>
      <c r="H43" s="7">
        <v>0</v>
      </c>
      <c r="J43" s="8">
        <f t="shared" si="1"/>
        <v>0</v>
      </c>
    </row>
    <row r="44" spans="1:10" ht="9.75">
      <c r="A44" s="7">
        <v>41</v>
      </c>
      <c r="B44" s="7">
        <v>41</v>
      </c>
      <c r="C44" s="7" t="s">
        <v>446</v>
      </c>
      <c r="D44" s="7" t="s">
        <v>447</v>
      </c>
      <c r="I44" s="7">
        <v>2</v>
      </c>
      <c r="J44" s="8">
        <f t="shared" si="1"/>
        <v>2</v>
      </c>
    </row>
    <row r="45" spans="1:10" ht="9.75">
      <c r="A45" s="7">
        <v>43</v>
      </c>
      <c r="B45" s="7">
        <v>43</v>
      </c>
      <c r="C45" s="7" t="s">
        <v>87</v>
      </c>
      <c r="D45" s="7" t="s">
        <v>88</v>
      </c>
      <c r="E45" s="12">
        <v>0</v>
      </c>
      <c r="F45" s="12">
        <v>0</v>
      </c>
      <c r="G45" s="12">
        <v>0</v>
      </c>
      <c r="H45" s="12">
        <v>0</v>
      </c>
      <c r="I45" s="12"/>
      <c r="J45" s="8">
        <f t="shared" si="1"/>
        <v>0</v>
      </c>
    </row>
    <row r="46" spans="1:10" ht="9.75">
      <c r="A46" s="7">
        <v>44</v>
      </c>
      <c r="B46" s="7">
        <v>44</v>
      </c>
      <c r="C46" s="7" t="s">
        <v>305</v>
      </c>
      <c r="D46" s="7" t="s">
        <v>306</v>
      </c>
      <c r="J46" s="8">
        <f t="shared" si="1"/>
        <v>0</v>
      </c>
    </row>
    <row r="47" spans="1:10" ht="9.75">
      <c r="A47" s="7">
        <v>46</v>
      </c>
      <c r="B47" s="7">
        <v>46</v>
      </c>
      <c r="C47" s="7" t="s">
        <v>105</v>
      </c>
      <c r="D47" s="7" t="s">
        <v>106</v>
      </c>
      <c r="E47" s="12">
        <v>14</v>
      </c>
      <c r="F47" s="12">
        <v>0</v>
      </c>
      <c r="G47" s="12">
        <v>4</v>
      </c>
      <c r="H47" s="12">
        <v>0</v>
      </c>
      <c r="I47" s="12"/>
      <c r="J47" s="8">
        <f t="shared" si="1"/>
        <v>18</v>
      </c>
    </row>
    <row r="48" spans="1:10" ht="9.75">
      <c r="A48" s="7">
        <v>47</v>
      </c>
      <c r="B48" s="7">
        <v>47</v>
      </c>
      <c r="C48" s="7" t="s">
        <v>285</v>
      </c>
      <c r="D48" s="7" t="s">
        <v>286</v>
      </c>
      <c r="E48" s="7">
        <v>0</v>
      </c>
      <c r="F48" s="7">
        <v>0</v>
      </c>
      <c r="G48" s="7">
        <v>0</v>
      </c>
      <c r="H48" s="7">
        <v>0</v>
      </c>
      <c r="J48" s="8">
        <f t="shared" si="1"/>
        <v>0</v>
      </c>
    </row>
    <row r="49" spans="1:10" ht="9.75">
      <c r="A49" s="7">
        <v>48</v>
      </c>
      <c r="B49" s="7">
        <v>48</v>
      </c>
      <c r="C49" s="7" t="s">
        <v>205</v>
      </c>
      <c r="D49" s="7" t="s">
        <v>213</v>
      </c>
      <c r="E49" s="7">
        <v>0</v>
      </c>
      <c r="F49" s="12">
        <v>18</v>
      </c>
      <c r="G49" s="7">
        <v>0</v>
      </c>
      <c r="H49" s="7">
        <v>0</v>
      </c>
      <c r="J49" s="8">
        <f t="shared" si="1"/>
        <v>18</v>
      </c>
    </row>
    <row r="50" spans="1:10" ht="9.75">
      <c r="A50" s="7">
        <v>49</v>
      </c>
      <c r="B50" s="7">
        <v>49</v>
      </c>
      <c r="C50" s="7" t="s">
        <v>207</v>
      </c>
      <c r="D50" s="7" t="s">
        <v>210</v>
      </c>
      <c r="E50" s="7">
        <v>0</v>
      </c>
      <c r="F50" s="7">
        <v>10</v>
      </c>
      <c r="G50" s="7">
        <v>8</v>
      </c>
      <c r="H50" s="7">
        <v>0</v>
      </c>
      <c r="J50" s="8">
        <f t="shared" si="1"/>
        <v>18</v>
      </c>
    </row>
    <row r="51" spans="1:10" ht="9.75">
      <c r="A51" s="7">
        <v>50</v>
      </c>
      <c r="B51" s="7">
        <v>50</v>
      </c>
      <c r="C51" s="7" t="s">
        <v>277</v>
      </c>
      <c r="D51" s="7" t="s">
        <v>278</v>
      </c>
      <c r="E51" s="7">
        <v>0</v>
      </c>
      <c r="F51" s="7">
        <v>0</v>
      </c>
      <c r="G51" s="7">
        <v>0</v>
      </c>
      <c r="H51" s="7">
        <v>0</v>
      </c>
      <c r="J51" s="8">
        <f t="shared" si="1"/>
        <v>0</v>
      </c>
    </row>
    <row r="52" spans="1:10" ht="9.75">
      <c r="A52" s="7">
        <v>52</v>
      </c>
      <c r="B52" s="7">
        <v>52</v>
      </c>
      <c r="C52" s="7" t="s">
        <v>206</v>
      </c>
      <c r="D52" s="7" t="s">
        <v>219</v>
      </c>
      <c r="E52" s="7">
        <v>0</v>
      </c>
      <c r="F52" s="7">
        <v>16</v>
      </c>
      <c r="G52" s="7">
        <v>0</v>
      </c>
      <c r="H52" s="7">
        <v>0</v>
      </c>
      <c r="J52" s="8">
        <f t="shared" si="1"/>
        <v>16</v>
      </c>
    </row>
    <row r="53" spans="1:10" ht="9.75">
      <c r="A53" s="7">
        <v>53</v>
      </c>
      <c r="B53" s="7">
        <v>53</v>
      </c>
      <c r="C53" s="7" t="s">
        <v>307</v>
      </c>
      <c r="D53" s="7" t="s">
        <v>308</v>
      </c>
      <c r="J53" s="8">
        <f t="shared" si="1"/>
        <v>0</v>
      </c>
    </row>
    <row r="54" spans="1:10" ht="9.75">
      <c r="A54" s="7">
        <v>55</v>
      </c>
      <c r="B54" s="7">
        <v>55</v>
      </c>
      <c r="C54" s="7" t="s">
        <v>441</v>
      </c>
      <c r="D54" s="7" t="s">
        <v>442</v>
      </c>
      <c r="I54" s="7">
        <v>16</v>
      </c>
      <c r="J54" s="8">
        <f t="shared" si="1"/>
        <v>16</v>
      </c>
    </row>
    <row r="55" spans="1:10" ht="9.75">
      <c r="A55" s="7">
        <v>54</v>
      </c>
      <c r="B55" s="7">
        <v>54</v>
      </c>
      <c r="D55" s="7" t="s">
        <v>457</v>
      </c>
      <c r="J55" s="8">
        <f t="shared" si="1"/>
        <v>0</v>
      </c>
    </row>
    <row r="56" spans="1:10" ht="9.75">
      <c r="A56" s="7">
        <v>56</v>
      </c>
      <c r="B56" s="7">
        <v>56</v>
      </c>
      <c r="C56" s="7" t="s">
        <v>363</v>
      </c>
      <c r="D56" s="7" t="s">
        <v>364</v>
      </c>
      <c r="J56" s="8">
        <f t="shared" si="1"/>
        <v>0</v>
      </c>
    </row>
    <row r="57" spans="1:10" ht="9.75">
      <c r="A57" s="7">
        <v>57</v>
      </c>
      <c r="B57" s="7">
        <v>57</v>
      </c>
      <c r="C57" s="7" t="s">
        <v>323</v>
      </c>
      <c r="D57" s="7" t="s">
        <v>322</v>
      </c>
      <c r="H57" s="7">
        <v>0</v>
      </c>
      <c r="J57" s="8">
        <f t="shared" si="1"/>
        <v>0</v>
      </c>
    </row>
    <row r="58" spans="1:10" ht="9.75">
      <c r="A58" s="7">
        <v>58</v>
      </c>
      <c r="B58" s="7">
        <v>58</v>
      </c>
      <c r="C58" s="7" t="s">
        <v>365</v>
      </c>
      <c r="D58" s="7" t="s">
        <v>366</v>
      </c>
      <c r="J58" s="8">
        <f t="shared" si="1"/>
        <v>0</v>
      </c>
    </row>
    <row r="59" spans="1:10" ht="9.75">
      <c r="A59" s="7">
        <v>59</v>
      </c>
      <c r="B59" s="7">
        <v>59</v>
      </c>
      <c r="C59" s="25" t="s">
        <v>115</v>
      </c>
      <c r="D59" s="26" t="s">
        <v>116</v>
      </c>
      <c r="E59" s="7">
        <v>0</v>
      </c>
      <c r="F59" s="7">
        <v>0</v>
      </c>
      <c r="G59" s="7">
        <v>0</v>
      </c>
      <c r="H59" s="7">
        <v>0</v>
      </c>
      <c r="J59" s="8">
        <f t="shared" si="1"/>
        <v>0</v>
      </c>
    </row>
    <row r="60" spans="1:10" ht="9.75">
      <c r="A60" s="7">
        <v>60</v>
      </c>
      <c r="B60" s="7">
        <v>60</v>
      </c>
      <c r="C60" s="7" t="s">
        <v>93</v>
      </c>
      <c r="D60" s="7" t="s">
        <v>90</v>
      </c>
      <c r="J60" s="8">
        <f t="shared" si="1"/>
        <v>0</v>
      </c>
    </row>
    <row r="61" spans="1:10" ht="9.75">
      <c r="A61" s="7">
        <v>61</v>
      </c>
      <c r="B61" s="7">
        <v>61</v>
      </c>
      <c r="C61" s="7" t="s">
        <v>91</v>
      </c>
      <c r="D61" s="7" t="s">
        <v>92</v>
      </c>
      <c r="E61" s="12">
        <v>0</v>
      </c>
      <c r="F61" s="12">
        <v>0</v>
      </c>
      <c r="G61" s="12">
        <v>0</v>
      </c>
      <c r="H61" s="12">
        <v>0</v>
      </c>
      <c r="I61" s="12"/>
      <c r="J61" s="8">
        <f t="shared" si="1"/>
        <v>0</v>
      </c>
    </row>
    <row r="62" spans="1:10" ht="9.75">
      <c r="A62" s="7">
        <v>62</v>
      </c>
      <c r="B62" s="7">
        <v>62</v>
      </c>
      <c r="C62" s="7" t="s">
        <v>367</v>
      </c>
      <c r="D62" s="7" t="s">
        <v>368</v>
      </c>
      <c r="J62" s="8">
        <f t="shared" si="1"/>
        <v>0</v>
      </c>
    </row>
    <row r="63" spans="1:10" ht="9.75">
      <c r="A63" s="7">
        <v>66</v>
      </c>
      <c r="B63" s="7">
        <v>66</v>
      </c>
      <c r="C63" s="7" t="s">
        <v>109</v>
      </c>
      <c r="D63" s="7" t="s">
        <v>443</v>
      </c>
      <c r="I63" s="7">
        <v>10</v>
      </c>
      <c r="J63" s="8">
        <f t="shared" si="1"/>
        <v>10</v>
      </c>
    </row>
    <row r="64" spans="1:10" ht="9.75">
      <c r="A64" s="7">
        <v>65</v>
      </c>
      <c r="B64" s="7">
        <v>65</v>
      </c>
      <c r="C64" s="7" t="s">
        <v>198</v>
      </c>
      <c r="D64" s="7" t="s">
        <v>448</v>
      </c>
      <c r="J64" s="8">
        <f t="shared" si="1"/>
        <v>0</v>
      </c>
    </row>
    <row r="65" spans="1:10" ht="9.75">
      <c r="A65" s="7">
        <v>94</v>
      </c>
      <c r="B65" s="7">
        <v>94</v>
      </c>
      <c r="C65" s="25" t="s">
        <v>127</v>
      </c>
      <c r="D65" s="26" t="s">
        <v>128</v>
      </c>
      <c r="E65" s="7">
        <v>0</v>
      </c>
      <c r="F65" s="7">
        <v>0</v>
      </c>
      <c r="G65" s="7">
        <v>0</v>
      </c>
      <c r="H65" s="7">
        <v>0</v>
      </c>
      <c r="J65" s="8">
        <f t="shared" si="1"/>
        <v>0</v>
      </c>
    </row>
    <row r="66" spans="1:10" ht="9.75">
      <c r="A66" s="7">
        <v>63</v>
      </c>
      <c r="B66" s="7">
        <v>63</v>
      </c>
      <c r="C66" s="7" t="s">
        <v>241</v>
      </c>
      <c r="D66" s="7" t="s">
        <v>242</v>
      </c>
      <c r="E66" s="7">
        <v>10</v>
      </c>
      <c r="F66" s="7">
        <v>0</v>
      </c>
      <c r="G66" s="7">
        <v>0</v>
      </c>
      <c r="H66" s="7">
        <v>0</v>
      </c>
      <c r="J66" s="8">
        <f t="shared" si="1"/>
        <v>10</v>
      </c>
    </row>
    <row r="67" spans="1:10" ht="9.75">
      <c r="A67" s="7">
        <v>64</v>
      </c>
      <c r="B67" s="7">
        <v>64</v>
      </c>
      <c r="C67" s="7" t="s">
        <v>327</v>
      </c>
      <c r="D67" s="7" t="s">
        <v>326</v>
      </c>
      <c r="I67" s="27"/>
      <c r="J67" s="8">
        <f aca="true" t="shared" si="2" ref="J67:J85">SUM(E67:I67)</f>
        <v>0</v>
      </c>
    </row>
    <row r="68" spans="1:10" ht="9.75">
      <c r="A68" s="7">
        <v>68</v>
      </c>
      <c r="B68" s="7">
        <v>68</v>
      </c>
      <c r="C68" s="7" t="s">
        <v>321</v>
      </c>
      <c r="D68" s="7" t="s">
        <v>320</v>
      </c>
      <c r="J68" s="8">
        <f t="shared" si="2"/>
        <v>0</v>
      </c>
    </row>
    <row r="69" spans="1:10" ht="9.75">
      <c r="A69" s="7">
        <v>69</v>
      </c>
      <c r="B69" s="7">
        <v>69</v>
      </c>
      <c r="C69" s="7" t="s">
        <v>95</v>
      </c>
      <c r="D69" s="7" t="s">
        <v>96</v>
      </c>
      <c r="E69" s="12">
        <v>0</v>
      </c>
      <c r="F69" s="12">
        <v>0</v>
      </c>
      <c r="G69" s="12">
        <v>0</v>
      </c>
      <c r="H69" s="12">
        <v>0</v>
      </c>
      <c r="I69" s="12"/>
      <c r="J69" s="8">
        <f t="shared" si="2"/>
        <v>0</v>
      </c>
    </row>
    <row r="70" spans="1:10" ht="9.75">
      <c r="A70" s="7">
        <v>70</v>
      </c>
      <c r="B70" s="7">
        <v>70</v>
      </c>
      <c r="C70" s="7" t="s">
        <v>316</v>
      </c>
      <c r="D70" s="7" t="s">
        <v>317</v>
      </c>
      <c r="J70" s="8">
        <f t="shared" si="2"/>
        <v>0</v>
      </c>
    </row>
    <row r="71" spans="1:10" ht="9.75">
      <c r="A71" s="7">
        <v>71</v>
      </c>
      <c r="B71" s="7">
        <v>71</v>
      </c>
      <c r="C71" s="7" t="s">
        <v>283</v>
      </c>
      <c r="D71" s="7" t="s">
        <v>284</v>
      </c>
      <c r="E71" s="7">
        <v>0</v>
      </c>
      <c r="F71" s="7">
        <v>0</v>
      </c>
      <c r="G71" s="7">
        <v>0</v>
      </c>
      <c r="H71" s="7">
        <v>0</v>
      </c>
      <c r="J71" s="8">
        <f t="shared" si="2"/>
        <v>0</v>
      </c>
    </row>
    <row r="72" spans="1:10" ht="9.75">
      <c r="A72" s="7">
        <v>72</v>
      </c>
      <c r="B72" s="7">
        <v>72</v>
      </c>
      <c r="C72" s="7" t="s">
        <v>198</v>
      </c>
      <c r="D72" s="7" t="s">
        <v>201</v>
      </c>
      <c r="E72" s="7">
        <v>8</v>
      </c>
      <c r="F72" s="7">
        <v>0</v>
      </c>
      <c r="G72" s="7">
        <v>0</v>
      </c>
      <c r="H72" s="7">
        <v>0</v>
      </c>
      <c r="J72" s="8">
        <f t="shared" si="2"/>
        <v>8</v>
      </c>
    </row>
    <row r="73" spans="1:10" ht="9.75">
      <c r="A73" s="7">
        <v>75</v>
      </c>
      <c r="B73" s="7">
        <v>75</v>
      </c>
      <c r="C73" s="7" t="s">
        <v>449</v>
      </c>
      <c r="D73" s="7" t="s">
        <v>450</v>
      </c>
      <c r="J73" s="8">
        <f t="shared" si="2"/>
        <v>0</v>
      </c>
    </row>
    <row r="74" spans="1:10" ht="9.75">
      <c r="A74" s="7">
        <v>73</v>
      </c>
      <c r="B74" s="7">
        <v>73</v>
      </c>
      <c r="C74" s="7" t="s">
        <v>309</v>
      </c>
      <c r="D74" s="7" t="s">
        <v>310</v>
      </c>
      <c r="J74" s="8">
        <f t="shared" si="2"/>
        <v>0</v>
      </c>
    </row>
    <row r="75" spans="1:10" ht="9.75">
      <c r="A75" s="7">
        <v>76</v>
      </c>
      <c r="B75" s="7">
        <v>76</v>
      </c>
      <c r="C75" s="7" t="s">
        <v>22</v>
      </c>
      <c r="D75" s="7" t="s">
        <v>444</v>
      </c>
      <c r="I75" s="7">
        <v>8</v>
      </c>
      <c r="J75" s="8">
        <f t="shared" si="2"/>
        <v>8</v>
      </c>
    </row>
    <row r="76" spans="1:10" ht="9.75">
      <c r="A76" s="7">
        <v>74</v>
      </c>
      <c r="B76" s="7">
        <v>74</v>
      </c>
      <c r="C76" s="7" t="s">
        <v>199</v>
      </c>
      <c r="D76" s="7" t="s">
        <v>200</v>
      </c>
      <c r="E76" s="7">
        <v>4</v>
      </c>
      <c r="F76" s="7">
        <v>4</v>
      </c>
      <c r="G76" s="7">
        <v>0</v>
      </c>
      <c r="H76" s="7">
        <v>0</v>
      </c>
      <c r="J76" s="8">
        <f t="shared" si="2"/>
        <v>8</v>
      </c>
    </row>
    <row r="77" spans="1:10" ht="9.75">
      <c r="A77" s="7">
        <v>77</v>
      </c>
      <c r="B77" s="7">
        <v>77</v>
      </c>
      <c r="C77" s="7" t="s">
        <v>369</v>
      </c>
      <c r="D77" s="7" t="s">
        <v>200</v>
      </c>
      <c r="J77" s="8">
        <f t="shared" si="2"/>
        <v>0</v>
      </c>
    </row>
    <row r="78" spans="1:10" ht="9.75">
      <c r="A78" s="7">
        <v>78</v>
      </c>
      <c r="B78" s="7">
        <v>78</v>
      </c>
      <c r="C78" s="7" t="s">
        <v>301</v>
      </c>
      <c r="D78" s="7" t="s">
        <v>302</v>
      </c>
      <c r="E78" s="7">
        <v>0</v>
      </c>
      <c r="F78" s="7">
        <v>0</v>
      </c>
      <c r="G78" s="7">
        <v>0</v>
      </c>
      <c r="H78" s="7">
        <v>0</v>
      </c>
      <c r="J78" s="8">
        <f t="shared" si="2"/>
        <v>0</v>
      </c>
    </row>
    <row r="79" spans="1:10" ht="9.75">
      <c r="A79" s="7">
        <v>79</v>
      </c>
      <c r="B79" s="7">
        <v>79</v>
      </c>
      <c r="C79" s="7" t="s">
        <v>370</v>
      </c>
      <c r="D79" s="7" t="s">
        <v>371</v>
      </c>
      <c r="J79" s="8">
        <f t="shared" si="2"/>
        <v>0</v>
      </c>
    </row>
    <row r="80" spans="1:10" ht="9.75">
      <c r="A80" s="7">
        <v>80</v>
      </c>
      <c r="B80" s="7">
        <v>80</v>
      </c>
      <c r="C80" s="7" t="s">
        <v>279</v>
      </c>
      <c r="D80" s="7" t="s">
        <v>280</v>
      </c>
      <c r="E80" s="7">
        <v>0</v>
      </c>
      <c r="F80" s="7">
        <v>0</v>
      </c>
      <c r="G80" s="7">
        <v>0</v>
      </c>
      <c r="H80" s="7">
        <v>0</v>
      </c>
      <c r="J80" s="8">
        <f t="shared" si="2"/>
        <v>0</v>
      </c>
    </row>
    <row r="81" spans="1:10" ht="9.75">
      <c r="A81" s="7">
        <v>81</v>
      </c>
      <c r="B81" s="7">
        <v>81</v>
      </c>
      <c r="C81" s="7" t="s">
        <v>301</v>
      </c>
      <c r="D81" s="7" t="s">
        <v>372</v>
      </c>
      <c r="J81" s="8">
        <f t="shared" si="2"/>
        <v>0</v>
      </c>
    </row>
    <row r="82" spans="1:10" ht="9.75">
      <c r="A82" s="7">
        <v>82</v>
      </c>
      <c r="B82" s="7">
        <v>82</v>
      </c>
      <c r="C82" s="25" t="s">
        <v>125</v>
      </c>
      <c r="D82" s="26" t="s">
        <v>126</v>
      </c>
      <c r="E82" s="7">
        <v>0</v>
      </c>
      <c r="F82" s="7">
        <v>0</v>
      </c>
      <c r="G82" s="7">
        <v>0</v>
      </c>
      <c r="H82" s="7">
        <v>0</v>
      </c>
      <c r="J82" s="8">
        <f t="shared" si="2"/>
        <v>0</v>
      </c>
    </row>
    <row r="83" spans="1:10" ht="9.75">
      <c r="A83" s="7">
        <v>83</v>
      </c>
      <c r="B83" s="7">
        <v>83</v>
      </c>
      <c r="C83" s="25" t="s">
        <v>121</v>
      </c>
      <c r="D83" s="26" t="s">
        <v>122</v>
      </c>
      <c r="E83" s="7">
        <v>0</v>
      </c>
      <c r="F83" s="7">
        <v>0</v>
      </c>
      <c r="G83" s="7">
        <v>0</v>
      </c>
      <c r="H83" s="7">
        <v>0</v>
      </c>
      <c r="J83" s="8">
        <f t="shared" si="2"/>
        <v>0</v>
      </c>
    </row>
    <row r="84" spans="1:10" ht="9.75">
      <c r="A84" s="7">
        <v>84</v>
      </c>
      <c r="B84" s="7">
        <v>84</v>
      </c>
      <c r="C84" s="7" t="s">
        <v>190</v>
      </c>
      <c r="D84" s="7" t="s">
        <v>193</v>
      </c>
      <c r="E84" s="7">
        <v>2</v>
      </c>
      <c r="F84" s="7">
        <v>0</v>
      </c>
      <c r="G84" s="7">
        <v>0</v>
      </c>
      <c r="H84" s="7">
        <v>4</v>
      </c>
      <c r="J84" s="8">
        <f t="shared" si="2"/>
        <v>6</v>
      </c>
    </row>
    <row r="85" spans="1:10" ht="9.75">
      <c r="A85" s="7">
        <v>87</v>
      </c>
      <c r="B85" s="7">
        <v>87</v>
      </c>
      <c r="C85" s="7" t="s">
        <v>445</v>
      </c>
      <c r="D85" s="7" t="s">
        <v>158</v>
      </c>
      <c r="I85" s="7">
        <v>6</v>
      </c>
      <c r="J85" s="8">
        <f t="shared" si="2"/>
        <v>6</v>
      </c>
    </row>
  </sheetData>
  <sheetProtection/>
  <autoFilter ref="A2:J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2015-02-02T05:34:46Z</cp:lastPrinted>
  <dcterms:created xsi:type="dcterms:W3CDTF">2014-12-02T11:14:16Z</dcterms:created>
  <dcterms:modified xsi:type="dcterms:W3CDTF">2015-03-28T16:51:15Z</dcterms:modified>
  <cp:category/>
  <cp:version/>
  <cp:contentType/>
  <cp:contentStatus/>
</cp:coreProperties>
</file>